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versecounty1-my.sharepoint.com/personal/jrhoades_ccsd1_org/Documents/Desktop/Jay - AD Files/DHS Fall Sports/Golf/"/>
    </mc:Choice>
  </mc:AlternateContent>
  <xr:revisionPtr revIDLastSave="0" documentId="8_{DE5CA1A1-B4E3-4B92-AE2A-40356277CAC3}" xr6:coauthVersionLast="47" xr6:coauthVersionMax="47" xr10:uidLastSave="{00000000-0000-0000-0000-000000000000}"/>
  <bookViews>
    <workbookView xWindow="2580" yWindow="2580" windowWidth="16920" windowHeight="10530" firstSheet="3" activeTab="4" xr2:uid="{6CF30374-69DF-4A91-BC6E-A36E89596595}"/>
  </bookViews>
  <sheets>
    <sheet name="Girls Team" sheetId="2" r:id="rId1"/>
    <sheet name="Boys Team" sheetId="3" r:id="rId2"/>
    <sheet name="Day 1 Individual" sheetId="5" r:id="rId3"/>
    <sheet name="Day 2 Individual" sheetId="6" r:id="rId4"/>
    <sheet name="Team Scores" sheetId="4" r:id="rId5"/>
  </sheets>
  <definedNames>
    <definedName name="_xlnm._FilterDatabase" localSheetId="2" hidden="1">'Day 1 Individual'!$A$3:$C$58</definedName>
    <definedName name="_xlnm._FilterDatabase" localSheetId="3" hidden="1">'Day 2 Individual'!$A$2:$E$56</definedName>
    <definedName name="_xlnm._FilterDatabase" localSheetId="4" hidden="1">'Team Scores'!$A$5:$I$16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3" l="1"/>
  <c r="D15" i="4"/>
  <c r="E55" i="6"/>
  <c r="E50" i="6"/>
  <c r="E54" i="6"/>
  <c r="E48" i="6"/>
  <c r="E46" i="6"/>
  <c r="E56" i="6"/>
  <c r="E52" i="6"/>
  <c r="E45" i="6"/>
  <c r="E49" i="6"/>
  <c r="K29" i="3"/>
  <c r="E35" i="6"/>
  <c r="E17" i="6"/>
  <c r="E51" i="6"/>
  <c r="K32" i="3"/>
  <c r="K31" i="3"/>
  <c r="E53" i="6"/>
  <c r="E57" i="6"/>
  <c r="E44" i="6"/>
  <c r="E28" i="6"/>
  <c r="K20" i="6"/>
  <c r="K16" i="6"/>
  <c r="K22" i="6"/>
  <c r="K11" i="6"/>
  <c r="K10" i="6"/>
  <c r="K21" i="6"/>
  <c r="K18" i="6"/>
  <c r="K17" i="6"/>
  <c r="K25" i="3"/>
  <c r="K15" i="6"/>
  <c r="K13" i="6"/>
  <c r="K7" i="6"/>
  <c r="K4" i="6"/>
  <c r="K3" i="6"/>
  <c r="K30" i="3"/>
  <c r="K9" i="6"/>
  <c r="K6" i="6"/>
  <c r="K19" i="6"/>
  <c r="K12" i="6"/>
  <c r="K8" i="6"/>
  <c r="K14" i="6"/>
  <c r="K5" i="6"/>
  <c r="E10" i="6"/>
  <c r="E8" i="6"/>
  <c r="E19" i="6"/>
  <c r="E16" i="6"/>
  <c r="E5" i="6"/>
  <c r="E13" i="6"/>
  <c r="E4" i="6"/>
  <c r="E15" i="6"/>
  <c r="E6" i="6"/>
  <c r="E3" i="6"/>
  <c r="E33" i="6"/>
  <c r="E20" i="6"/>
  <c r="E23" i="6"/>
  <c r="E7" i="6"/>
  <c r="E18" i="6"/>
  <c r="E27" i="6"/>
  <c r="E40" i="6"/>
  <c r="E34" i="6"/>
  <c r="E14" i="6"/>
  <c r="E12" i="6"/>
  <c r="E39" i="6"/>
  <c r="E25" i="6"/>
  <c r="E32" i="6"/>
  <c r="E31" i="6"/>
  <c r="E38" i="6"/>
  <c r="E25" i="3"/>
  <c r="E24" i="3"/>
  <c r="E47" i="6"/>
  <c r="E43" i="6"/>
  <c r="E42" i="6"/>
  <c r="E26" i="6"/>
  <c r="E24" i="6"/>
  <c r="E37" i="6"/>
  <c r="E21" i="6"/>
  <c r="E41" i="6"/>
  <c r="E11" i="6"/>
  <c r="E30" i="6"/>
  <c r="E29" i="6"/>
  <c r="E9" i="6"/>
  <c r="E22" i="6"/>
  <c r="E36" i="6"/>
  <c r="D14" i="4"/>
  <c r="D13" i="4"/>
  <c r="I41" i="3"/>
  <c r="K41" i="3" s="1"/>
  <c r="I33" i="3"/>
  <c r="K33" i="3" s="1"/>
  <c r="I26" i="3"/>
  <c r="I19" i="3"/>
  <c r="K19" i="3" s="1"/>
  <c r="I11" i="3"/>
  <c r="K11" i="3" s="1"/>
  <c r="C42" i="3"/>
  <c r="E42" i="3" s="1"/>
  <c r="C26" i="3"/>
  <c r="C18" i="3"/>
  <c r="E26" i="3"/>
  <c r="E34" i="3"/>
  <c r="E18" i="2"/>
  <c r="E41" i="3"/>
  <c r="D6" i="4"/>
  <c r="D10" i="4"/>
  <c r="D9" i="4"/>
  <c r="D7" i="4"/>
  <c r="D11" i="4"/>
  <c r="D12" i="4"/>
  <c r="D8" i="4"/>
  <c r="I6" i="4"/>
  <c r="I8" i="4"/>
  <c r="I9" i="4"/>
  <c r="I7" i="4"/>
  <c r="E43" i="2"/>
  <c r="E44" i="2"/>
  <c r="E36" i="2"/>
  <c r="E37" i="2"/>
  <c r="E38" i="2"/>
  <c r="E39" i="2"/>
  <c r="E40" i="2"/>
  <c r="E30" i="2"/>
  <c r="E31" i="2"/>
  <c r="E22" i="2"/>
  <c r="E23" i="2"/>
  <c r="E24" i="2"/>
  <c r="E25" i="2"/>
  <c r="E26" i="2"/>
  <c r="E27" i="2"/>
  <c r="E13" i="2"/>
  <c r="E14" i="2"/>
  <c r="E15" i="2"/>
  <c r="E16" i="2"/>
  <c r="E17" i="2"/>
  <c r="E7" i="2"/>
  <c r="E8" i="2"/>
  <c r="E9" i="2"/>
  <c r="E10" i="2"/>
  <c r="K44" i="3"/>
  <c r="K45" i="3"/>
  <c r="K46" i="3"/>
  <c r="K47" i="3"/>
  <c r="K48" i="3"/>
  <c r="K49" i="3"/>
  <c r="K36" i="3"/>
  <c r="K37" i="3"/>
  <c r="K38" i="3"/>
  <c r="K39" i="3"/>
  <c r="K40" i="3"/>
  <c r="K22" i="3"/>
  <c r="K23" i="3"/>
  <c r="K24" i="3"/>
  <c r="K14" i="3"/>
  <c r="K15" i="3"/>
  <c r="K16" i="3"/>
  <c r="K17" i="3"/>
  <c r="K18" i="3"/>
  <c r="K7" i="3"/>
  <c r="K8" i="3"/>
  <c r="K9" i="3"/>
  <c r="K10" i="3"/>
  <c r="K6" i="3"/>
  <c r="E48" i="3"/>
  <c r="E49" i="3"/>
  <c r="E50" i="3"/>
  <c r="E37" i="3"/>
  <c r="E38" i="3"/>
  <c r="E39" i="3"/>
  <c r="E40" i="3"/>
  <c r="E29" i="3"/>
  <c r="E30" i="3"/>
  <c r="E31" i="3"/>
  <c r="E32" i="3"/>
  <c r="E33" i="3"/>
  <c r="E21" i="3"/>
  <c r="E22" i="3"/>
  <c r="E23" i="3"/>
  <c r="E14" i="3"/>
  <c r="E15" i="3"/>
  <c r="E16" i="3"/>
  <c r="E17" i="3"/>
  <c r="E6" i="3"/>
  <c r="E7" i="3"/>
  <c r="E8" i="3"/>
  <c r="E9" i="3"/>
  <c r="E10" i="3"/>
  <c r="E11" i="3"/>
  <c r="E18" i="3" l="1"/>
</calcChain>
</file>

<file path=xl/sharedStrings.xml><?xml version="1.0" encoding="utf-8"?>
<sst xmlns="http://schemas.openxmlformats.org/spreadsheetml/2006/main" count="648" uniqueCount="107">
  <si>
    <t>Douglas Invite</t>
  </si>
  <si>
    <t>8.14.24</t>
  </si>
  <si>
    <t>Girls Teams</t>
  </si>
  <si>
    <t>Player</t>
  </si>
  <si>
    <t>Team</t>
  </si>
  <si>
    <t>Day 1 Score</t>
  </si>
  <si>
    <t>Day 2 Score</t>
  </si>
  <si>
    <t>Total</t>
  </si>
  <si>
    <t>Adelynn Marcy</t>
  </si>
  <si>
    <t>Central</t>
  </si>
  <si>
    <t>Sammi Schaffer</t>
  </si>
  <si>
    <t>Taylor Knott</t>
  </si>
  <si>
    <t>Maddie Brace</t>
  </si>
  <si>
    <t>Douglas</t>
  </si>
  <si>
    <t>Molly Parker</t>
  </si>
  <si>
    <t>Bailey Wright</t>
  </si>
  <si>
    <t>Cale Starkey</t>
  </si>
  <si>
    <t>Macey Engle</t>
  </si>
  <si>
    <t>Madeline Key</t>
  </si>
  <si>
    <t>Kelly Walsh</t>
  </si>
  <si>
    <t>Addison Thompson</t>
  </si>
  <si>
    <t>Khloe Romo</t>
  </si>
  <si>
    <t>Madeline Tanner</t>
  </si>
  <si>
    <t>Suzanna Avent</t>
  </si>
  <si>
    <t xml:space="preserve">Player </t>
  </si>
  <si>
    <t>Jordan Best</t>
  </si>
  <si>
    <t>Natrona</t>
  </si>
  <si>
    <t>Elise Atnip</t>
  </si>
  <si>
    <t>NS</t>
  </si>
  <si>
    <t>Madyson Banister</t>
  </si>
  <si>
    <t>Torrington</t>
  </si>
  <si>
    <t>Kaleigh Waymire</t>
  </si>
  <si>
    <t>Madison Gibson</t>
  </si>
  <si>
    <t>Olivia Edmunds</t>
  </si>
  <si>
    <t>Haylee Nelson</t>
  </si>
  <si>
    <t>Wheatland</t>
  </si>
  <si>
    <t>Tayen Wakkuri</t>
  </si>
  <si>
    <t>Boys Teams</t>
  </si>
  <si>
    <t>Trevor Marrou</t>
  </si>
  <si>
    <t>Oxley Thompson</t>
  </si>
  <si>
    <t>Andrew Lewis</t>
  </si>
  <si>
    <t>Dallen Atnip</t>
  </si>
  <si>
    <t>Noah Talidge</t>
  </si>
  <si>
    <t>Carter Ostlund</t>
  </si>
  <si>
    <t>Payton Pacheco</t>
  </si>
  <si>
    <t>Corbin Dow</t>
  </si>
  <si>
    <t>Michael Moore</t>
  </si>
  <si>
    <t>Cade Kwiatkowski</t>
  </si>
  <si>
    <t>Durc Penfield</t>
  </si>
  <si>
    <t>Coda Martinez</t>
  </si>
  <si>
    <t>Rawlins</t>
  </si>
  <si>
    <t>Ben Kayser</t>
  </si>
  <si>
    <t>David Cullen</t>
  </si>
  <si>
    <t>Bray Morrell</t>
  </si>
  <si>
    <t>Austin Petersen</t>
  </si>
  <si>
    <t>Tristan Rinn</t>
  </si>
  <si>
    <t>Cam Bentsen</t>
  </si>
  <si>
    <t>Cameron Hogan</t>
  </si>
  <si>
    <t>Devon Burbank</t>
  </si>
  <si>
    <t>East</t>
  </si>
  <si>
    <t>Trent Rysell</t>
  </si>
  <si>
    <t>Johnny Wakamatsu</t>
  </si>
  <si>
    <t>South</t>
  </si>
  <si>
    <t>Lander Krueger</t>
  </si>
  <si>
    <t>Caleb Mannier</t>
  </si>
  <si>
    <t>Cade Bonifer</t>
  </si>
  <si>
    <t>Hayden Kelley</t>
  </si>
  <si>
    <t>Than Hardy</t>
  </si>
  <si>
    <t>Levi Mannier</t>
  </si>
  <si>
    <t>Isaac Schmidt</t>
  </si>
  <si>
    <t>Porter Webb</t>
  </si>
  <si>
    <t>Douglas JV</t>
  </si>
  <si>
    <t>Brady Wicks</t>
  </si>
  <si>
    <t>Logan Gross</t>
  </si>
  <si>
    <t>Cobey Pexton</t>
  </si>
  <si>
    <t>Talon Tillard</t>
  </si>
  <si>
    <t>Thomas Valdez</t>
  </si>
  <si>
    <t>Ashton Sullivan</t>
  </si>
  <si>
    <t>Jonah Bowlanger</t>
  </si>
  <si>
    <t>Preston Telford</t>
  </si>
  <si>
    <t>Carson Lythgoe</t>
  </si>
  <si>
    <t>Glenrock</t>
  </si>
  <si>
    <t>Conner Correll</t>
  </si>
  <si>
    <t>Preston Loyd</t>
  </si>
  <si>
    <t>Mason Wilkes</t>
  </si>
  <si>
    <t>Porter Mathson</t>
  </si>
  <si>
    <t>Wyatt Lynde</t>
  </si>
  <si>
    <t>Ayden Dorsten</t>
  </si>
  <si>
    <t>Mason Unverzagt</t>
  </si>
  <si>
    <t>Cody Coats</t>
  </si>
  <si>
    <t>Tate Nichols</t>
  </si>
  <si>
    <t>Dylan Nelson</t>
  </si>
  <si>
    <t>Jacob Miller</t>
  </si>
  <si>
    <t>Extra Players</t>
  </si>
  <si>
    <t>Brecken Sandlion</t>
  </si>
  <si>
    <t>Griffen Wolfe</t>
  </si>
  <si>
    <t>Isaac Cdebaca</t>
  </si>
  <si>
    <t>Ace Keil</t>
  </si>
  <si>
    <t>Fletcher McKee</t>
  </si>
  <si>
    <t>Douglas Golf Invite 2024</t>
  </si>
  <si>
    <t>Boys</t>
  </si>
  <si>
    <t>School</t>
  </si>
  <si>
    <t>Score</t>
  </si>
  <si>
    <t>Girls</t>
  </si>
  <si>
    <t>Douglas Invite 2024</t>
  </si>
  <si>
    <t>Day 1</t>
  </si>
  <si>
    <t>Day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</si>
</sst>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66723-6308-42F0-932A-AEC8A28DCA18}">
  <dimension ref="A1:K131"/>
  <sheetViews>
    <sheetView workbookViewId="0">
      <selection activeCell="A30" sqref="A30:E31"/>
    </sheetView>
  </sheetViews>
  <sheetFormatPr defaultColWidth="12.7265625" defaultRowHeight="15.5" x14ac:dyDescent="0.35"/>
  <cols>
    <col min="1" max="1" width="18.26953125" style="1" bestFit="1" customWidth="1"/>
    <col min="2" max="3" width="12.7265625" style="2" customWidth="1"/>
    <col min="4" max="4" width="15.81640625" style="2" customWidth="1"/>
    <col min="5" max="5" width="16.7265625" style="2" customWidth="1"/>
    <col min="6" max="6" width="12.7265625" style="2"/>
    <col min="7" max="7" width="18" style="2" customWidth="1"/>
    <col min="8" max="16384" width="12.7265625" style="1"/>
  </cols>
  <sheetData>
    <row r="1" spans="1:7" x14ac:dyDescent="0.35">
      <c r="A1" s="3" t="s">
        <v>0</v>
      </c>
      <c r="B1" s="6" t="s">
        <v>1</v>
      </c>
    </row>
    <row r="3" spans="1:7" x14ac:dyDescent="0.35">
      <c r="A3" s="3" t="s">
        <v>2</v>
      </c>
      <c r="F3" s="1"/>
      <c r="G3" s="1"/>
    </row>
    <row r="6" spans="1:7" x14ac:dyDescent="0.35">
      <c r="A6" s="4" t="s">
        <v>3</v>
      </c>
      <c r="B6" s="5" t="s">
        <v>4</v>
      </c>
      <c r="C6" s="5" t="s">
        <v>5</v>
      </c>
      <c r="D6" s="5" t="s">
        <v>6</v>
      </c>
      <c r="E6" s="5" t="s">
        <v>7</v>
      </c>
    </row>
    <row r="7" spans="1:7" x14ac:dyDescent="0.35">
      <c r="A7" s="1" t="s">
        <v>8</v>
      </c>
      <c r="B7" s="2" t="s">
        <v>9</v>
      </c>
      <c r="C7" s="2">
        <v>119</v>
      </c>
      <c r="D7" s="2">
        <v>116</v>
      </c>
      <c r="E7" s="2">
        <f t="shared" ref="E7:E10" si="0">SUM(C7:D7)</f>
        <v>235</v>
      </c>
    </row>
    <row r="8" spans="1:7" x14ac:dyDescent="0.35">
      <c r="A8" s="1" t="s">
        <v>10</v>
      </c>
      <c r="B8" s="2" t="s">
        <v>9</v>
      </c>
      <c r="C8" s="2">
        <v>124</v>
      </c>
      <c r="D8" s="2">
        <v>115</v>
      </c>
      <c r="E8" s="2">
        <f t="shared" si="0"/>
        <v>239</v>
      </c>
    </row>
    <row r="9" spans="1:7" x14ac:dyDescent="0.35">
      <c r="A9" s="1" t="s">
        <v>11</v>
      </c>
      <c r="B9" s="2" t="s">
        <v>9</v>
      </c>
      <c r="C9" s="2">
        <v>127</v>
      </c>
      <c r="D9" s="2">
        <v>120</v>
      </c>
      <c r="E9" s="2">
        <f t="shared" si="0"/>
        <v>247</v>
      </c>
    </row>
    <row r="10" spans="1:7" x14ac:dyDescent="0.35">
      <c r="A10" s="3" t="s">
        <v>7</v>
      </c>
      <c r="B10" s="2" t="s">
        <v>9</v>
      </c>
      <c r="C10" s="7">
        <v>308</v>
      </c>
      <c r="D10" s="7">
        <v>296</v>
      </c>
      <c r="E10" s="7">
        <f t="shared" si="0"/>
        <v>604</v>
      </c>
    </row>
    <row r="12" spans="1:7" x14ac:dyDescent="0.35">
      <c r="A12" s="4" t="s">
        <v>3</v>
      </c>
      <c r="B12" s="5" t="s">
        <v>4</v>
      </c>
      <c r="C12" s="5" t="s">
        <v>5</v>
      </c>
      <c r="D12" s="5" t="s">
        <v>6</v>
      </c>
      <c r="E12" s="5" t="s">
        <v>7</v>
      </c>
    </row>
    <row r="13" spans="1:7" x14ac:dyDescent="0.35">
      <c r="A13" s="1" t="s">
        <v>12</v>
      </c>
      <c r="B13" s="2" t="s">
        <v>13</v>
      </c>
      <c r="C13" s="2">
        <v>86</v>
      </c>
      <c r="D13" s="2">
        <v>81</v>
      </c>
      <c r="E13" s="2">
        <f t="shared" ref="E13:E18" si="1">SUM(C13:D13)</f>
        <v>167</v>
      </c>
    </row>
    <row r="14" spans="1:7" x14ac:dyDescent="0.35">
      <c r="A14" s="1" t="s">
        <v>14</v>
      </c>
      <c r="B14" s="2" t="s">
        <v>13</v>
      </c>
      <c r="C14" s="2">
        <v>82</v>
      </c>
      <c r="D14" s="2">
        <v>90</v>
      </c>
      <c r="E14" s="2">
        <f t="shared" si="1"/>
        <v>172</v>
      </c>
    </row>
    <row r="15" spans="1:7" x14ac:dyDescent="0.35">
      <c r="A15" s="1" t="s">
        <v>15</v>
      </c>
      <c r="B15" s="2" t="s">
        <v>13</v>
      </c>
      <c r="C15" s="2">
        <v>93</v>
      </c>
      <c r="D15" s="2">
        <v>89</v>
      </c>
      <c r="E15" s="2">
        <f t="shared" si="1"/>
        <v>182</v>
      </c>
    </row>
    <row r="16" spans="1:7" x14ac:dyDescent="0.35">
      <c r="A16" s="1" t="s">
        <v>16</v>
      </c>
      <c r="B16" s="2" t="s">
        <v>13</v>
      </c>
      <c r="C16" s="2">
        <v>101</v>
      </c>
      <c r="D16" s="2">
        <v>106</v>
      </c>
      <c r="E16" s="2">
        <f t="shared" si="1"/>
        <v>207</v>
      </c>
    </row>
    <row r="17" spans="1:11" x14ac:dyDescent="0.35">
      <c r="A17" s="1" t="s">
        <v>17</v>
      </c>
      <c r="B17" s="2" t="s">
        <v>13</v>
      </c>
      <c r="C17" s="2">
        <v>109</v>
      </c>
      <c r="D17" s="2">
        <v>110</v>
      </c>
      <c r="E17" s="2">
        <f t="shared" si="1"/>
        <v>219</v>
      </c>
    </row>
    <row r="18" spans="1:11" x14ac:dyDescent="0.35">
      <c r="A18" s="3" t="s">
        <v>7</v>
      </c>
      <c r="B18" s="2" t="s">
        <v>13</v>
      </c>
      <c r="C18" s="7">
        <v>261</v>
      </c>
      <c r="D18" s="7">
        <v>260</v>
      </c>
      <c r="E18" s="7">
        <f t="shared" si="1"/>
        <v>521</v>
      </c>
    </row>
    <row r="21" spans="1:11" x14ac:dyDescent="0.35">
      <c r="A21" s="4" t="s">
        <v>3</v>
      </c>
      <c r="B21" s="5" t="s">
        <v>4</v>
      </c>
      <c r="C21" s="5" t="s">
        <v>5</v>
      </c>
      <c r="D21" s="5" t="s">
        <v>6</v>
      </c>
      <c r="E21" s="5" t="s">
        <v>7</v>
      </c>
    </row>
    <row r="22" spans="1:11" x14ac:dyDescent="0.35">
      <c r="A22" s="1" t="s">
        <v>18</v>
      </c>
      <c r="B22" s="2" t="s">
        <v>19</v>
      </c>
      <c r="C22" s="2">
        <v>81</v>
      </c>
      <c r="D22" s="2">
        <v>94</v>
      </c>
      <c r="E22" s="2">
        <f t="shared" ref="E22:E27" si="2">SUM(C22:D22)</f>
        <v>175</v>
      </c>
    </row>
    <row r="23" spans="1:11" x14ac:dyDescent="0.35">
      <c r="A23" s="1" t="s">
        <v>20</v>
      </c>
      <c r="B23" s="2" t="s">
        <v>19</v>
      </c>
      <c r="C23" s="2">
        <v>110</v>
      </c>
      <c r="D23" s="2">
        <v>104</v>
      </c>
      <c r="E23" s="2">
        <f t="shared" si="2"/>
        <v>214</v>
      </c>
    </row>
    <row r="24" spans="1:11" x14ac:dyDescent="0.35">
      <c r="A24" s="1" t="s">
        <v>21</v>
      </c>
      <c r="B24" s="2" t="s">
        <v>19</v>
      </c>
      <c r="C24" s="2">
        <v>91</v>
      </c>
      <c r="D24" s="2">
        <v>95</v>
      </c>
      <c r="E24" s="2">
        <f t="shared" si="2"/>
        <v>186</v>
      </c>
      <c r="G24" s="3"/>
      <c r="H24" s="2"/>
      <c r="I24" s="7"/>
      <c r="J24" s="7"/>
      <c r="K24" s="7"/>
    </row>
    <row r="25" spans="1:11" x14ac:dyDescent="0.35">
      <c r="A25" s="1" t="s">
        <v>22</v>
      </c>
      <c r="B25" s="2" t="s">
        <v>19</v>
      </c>
      <c r="C25" s="2">
        <v>103</v>
      </c>
      <c r="D25" s="2">
        <v>104</v>
      </c>
      <c r="E25" s="2">
        <f t="shared" si="2"/>
        <v>207</v>
      </c>
    </row>
    <row r="26" spans="1:11" x14ac:dyDescent="0.35">
      <c r="A26" s="1" t="s">
        <v>23</v>
      </c>
      <c r="B26" s="2" t="s">
        <v>19</v>
      </c>
      <c r="C26" s="2">
        <v>125</v>
      </c>
      <c r="D26" s="2">
        <v>116</v>
      </c>
      <c r="E26" s="2">
        <f t="shared" si="2"/>
        <v>241</v>
      </c>
    </row>
    <row r="27" spans="1:11" x14ac:dyDescent="0.35">
      <c r="A27" s="3" t="s">
        <v>7</v>
      </c>
      <c r="C27" s="7">
        <v>275</v>
      </c>
      <c r="E27" s="7">
        <f t="shared" si="2"/>
        <v>275</v>
      </c>
    </row>
    <row r="29" spans="1:11" x14ac:dyDescent="0.35">
      <c r="A29" s="4" t="s">
        <v>24</v>
      </c>
      <c r="B29" s="5" t="s">
        <v>4</v>
      </c>
      <c r="C29" s="5" t="s">
        <v>5</v>
      </c>
      <c r="D29" s="5" t="s">
        <v>6</v>
      </c>
      <c r="E29" s="5" t="s">
        <v>7</v>
      </c>
    </row>
    <row r="30" spans="1:11" x14ac:dyDescent="0.35">
      <c r="A30" s="1" t="s">
        <v>25</v>
      </c>
      <c r="B30" s="2" t="s">
        <v>26</v>
      </c>
      <c r="C30" s="2">
        <v>110</v>
      </c>
      <c r="D30" s="2">
        <v>121</v>
      </c>
      <c r="E30" s="2">
        <f t="shared" ref="E30:E31" si="3">SUM(C30:D30)</f>
        <v>231</v>
      </c>
    </row>
    <row r="31" spans="1:11" x14ac:dyDescent="0.35">
      <c r="A31" s="1" t="s">
        <v>27</v>
      </c>
      <c r="B31" s="2" t="s">
        <v>26</v>
      </c>
      <c r="C31" s="2">
        <v>125</v>
      </c>
      <c r="D31" s="2">
        <v>117</v>
      </c>
      <c r="E31" s="2">
        <f t="shared" si="3"/>
        <v>242</v>
      </c>
      <c r="G31" s="1"/>
      <c r="H31" s="2"/>
      <c r="I31" s="2"/>
      <c r="J31" s="2"/>
      <c r="K31" s="2"/>
    </row>
    <row r="32" spans="1:11" x14ac:dyDescent="0.35">
      <c r="A32" s="3" t="s">
        <v>7</v>
      </c>
      <c r="B32" s="2" t="s">
        <v>26</v>
      </c>
      <c r="C32" s="7" t="s">
        <v>28</v>
      </c>
      <c r="E32" s="7" t="s">
        <v>28</v>
      </c>
    </row>
    <row r="35" spans="1:11" x14ac:dyDescent="0.35">
      <c r="A35" s="4" t="s">
        <v>24</v>
      </c>
      <c r="B35" s="5" t="s">
        <v>4</v>
      </c>
      <c r="C35" s="5" t="s">
        <v>5</v>
      </c>
      <c r="D35" s="5" t="s">
        <v>6</v>
      </c>
      <c r="E35" s="5" t="s">
        <v>7</v>
      </c>
    </row>
    <row r="36" spans="1:11" x14ac:dyDescent="0.35">
      <c r="A36" s="1" t="s">
        <v>29</v>
      </c>
      <c r="B36" s="2" t="s">
        <v>30</v>
      </c>
      <c r="C36" s="2">
        <v>101</v>
      </c>
      <c r="D36" s="2">
        <v>99</v>
      </c>
      <c r="E36" s="2">
        <f>SUM(C36:D36)</f>
        <v>200</v>
      </c>
    </row>
    <row r="37" spans="1:11" x14ac:dyDescent="0.35">
      <c r="A37" s="1" t="s">
        <v>31</v>
      </c>
      <c r="B37" s="2" t="s">
        <v>30</v>
      </c>
      <c r="C37" s="2">
        <v>102</v>
      </c>
      <c r="D37" s="2">
        <v>101</v>
      </c>
      <c r="E37" s="2">
        <f>SUM(C37:D37)</f>
        <v>203</v>
      </c>
    </row>
    <row r="38" spans="1:11" x14ac:dyDescent="0.35">
      <c r="A38" s="1" t="s">
        <v>32</v>
      </c>
      <c r="B38" s="2" t="s">
        <v>30</v>
      </c>
      <c r="C38" s="2">
        <v>122</v>
      </c>
      <c r="D38" s="2" t="s">
        <v>28</v>
      </c>
      <c r="E38" s="2">
        <f>SUM(C38:D38)</f>
        <v>122</v>
      </c>
    </row>
    <row r="39" spans="1:11" x14ac:dyDescent="0.35">
      <c r="A39" s="1" t="s">
        <v>33</v>
      </c>
      <c r="B39" s="2" t="s">
        <v>30</v>
      </c>
      <c r="C39" s="2">
        <v>140</v>
      </c>
      <c r="D39" s="2">
        <v>141</v>
      </c>
      <c r="E39" s="2">
        <f>SUM(C39:D39)</f>
        <v>281</v>
      </c>
    </row>
    <row r="40" spans="1:11" x14ac:dyDescent="0.35">
      <c r="A40" s="3" t="s">
        <v>7</v>
      </c>
      <c r="B40" s="2" t="s">
        <v>30</v>
      </c>
      <c r="C40" s="7">
        <v>325</v>
      </c>
      <c r="E40" s="7">
        <f>SUM(C40:D40)</f>
        <v>325</v>
      </c>
      <c r="G40" s="1"/>
      <c r="H40" s="2"/>
      <c r="I40" s="2"/>
      <c r="J40" s="2"/>
      <c r="K40" s="2"/>
    </row>
    <row r="42" spans="1:11" x14ac:dyDescent="0.35">
      <c r="A42" s="4" t="s">
        <v>3</v>
      </c>
      <c r="B42" s="5" t="s">
        <v>4</v>
      </c>
      <c r="C42" s="5" t="s">
        <v>5</v>
      </c>
      <c r="D42" s="5" t="s">
        <v>6</v>
      </c>
      <c r="E42" s="5" t="s">
        <v>7</v>
      </c>
      <c r="G42" s="8"/>
    </row>
    <row r="43" spans="1:11" x14ac:dyDescent="0.35">
      <c r="A43" s="1" t="s">
        <v>34</v>
      </c>
      <c r="B43" s="2" t="s">
        <v>35</v>
      </c>
      <c r="C43" s="2">
        <v>87</v>
      </c>
      <c r="D43" s="2">
        <v>92</v>
      </c>
      <c r="E43" s="2">
        <f t="shared" ref="E43:E44" si="4">SUM(C43:D43)</f>
        <v>179</v>
      </c>
      <c r="G43" s="8"/>
    </row>
    <row r="44" spans="1:11" x14ac:dyDescent="0.35">
      <c r="A44" s="1" t="s">
        <v>36</v>
      </c>
      <c r="B44" s="2" t="s">
        <v>35</v>
      </c>
      <c r="C44" s="2">
        <v>98</v>
      </c>
      <c r="D44" s="2">
        <v>91</v>
      </c>
      <c r="E44" s="2">
        <f t="shared" si="4"/>
        <v>189</v>
      </c>
      <c r="G44" s="8"/>
    </row>
    <row r="45" spans="1:11" x14ac:dyDescent="0.35">
      <c r="A45" s="3" t="s">
        <v>7</v>
      </c>
      <c r="B45" s="2" t="s">
        <v>35</v>
      </c>
      <c r="C45" s="7" t="s">
        <v>28</v>
      </c>
      <c r="E45" s="7" t="s">
        <v>28</v>
      </c>
      <c r="G45" s="8"/>
    </row>
    <row r="46" spans="1:11" x14ac:dyDescent="0.35">
      <c r="G46" s="8"/>
    </row>
    <row r="47" spans="1:11" x14ac:dyDescent="0.35">
      <c r="G47" s="8"/>
    </row>
    <row r="48" spans="1:11" x14ac:dyDescent="0.35">
      <c r="G48" s="8"/>
    </row>
    <row r="49" spans="7:7" x14ac:dyDescent="0.35">
      <c r="G49" s="8"/>
    </row>
    <row r="50" spans="7:7" x14ac:dyDescent="0.35">
      <c r="G50" s="8"/>
    </row>
    <row r="51" spans="7:7" x14ac:dyDescent="0.35">
      <c r="G51" s="8"/>
    </row>
    <row r="52" spans="7:7" x14ac:dyDescent="0.35">
      <c r="G52" s="8"/>
    </row>
    <row r="53" spans="7:7" x14ac:dyDescent="0.35">
      <c r="G53" s="8"/>
    </row>
    <row r="54" spans="7:7" x14ac:dyDescent="0.35">
      <c r="G54" s="8"/>
    </row>
    <row r="55" spans="7:7" x14ac:dyDescent="0.35">
      <c r="G55" s="8"/>
    </row>
    <row r="56" spans="7:7" x14ac:dyDescent="0.35">
      <c r="G56" s="8"/>
    </row>
    <row r="57" spans="7:7" x14ac:dyDescent="0.35">
      <c r="G57" s="8"/>
    </row>
    <row r="58" spans="7:7" x14ac:dyDescent="0.35">
      <c r="G58" s="8"/>
    </row>
    <row r="59" spans="7:7" x14ac:dyDescent="0.35">
      <c r="G59" s="8"/>
    </row>
    <row r="60" spans="7:7" x14ac:dyDescent="0.35">
      <c r="G60" s="8"/>
    </row>
    <row r="61" spans="7:7" x14ac:dyDescent="0.35">
      <c r="G61" s="8"/>
    </row>
    <row r="62" spans="7:7" x14ac:dyDescent="0.35">
      <c r="G62" s="8"/>
    </row>
    <row r="63" spans="7:7" x14ac:dyDescent="0.35">
      <c r="G63" s="8"/>
    </row>
    <row r="64" spans="7:7" x14ac:dyDescent="0.35">
      <c r="G64" s="8"/>
    </row>
    <row r="65" spans="7:7" x14ac:dyDescent="0.35">
      <c r="G65" s="8"/>
    </row>
    <row r="66" spans="7:7" x14ac:dyDescent="0.35">
      <c r="G66" s="8"/>
    </row>
    <row r="67" spans="7:7" x14ac:dyDescent="0.35">
      <c r="G67" s="8"/>
    </row>
    <row r="68" spans="7:7" x14ac:dyDescent="0.35">
      <c r="G68" s="8"/>
    </row>
    <row r="69" spans="7:7" x14ac:dyDescent="0.35">
      <c r="G69" s="8"/>
    </row>
    <row r="70" spans="7:7" x14ac:dyDescent="0.35">
      <c r="G70" s="8"/>
    </row>
    <row r="71" spans="7:7" x14ac:dyDescent="0.35">
      <c r="G71" s="8"/>
    </row>
    <row r="72" spans="7:7" x14ac:dyDescent="0.35">
      <c r="G72" s="8"/>
    </row>
    <row r="73" spans="7:7" x14ac:dyDescent="0.35">
      <c r="G73" s="8"/>
    </row>
    <row r="74" spans="7:7" x14ac:dyDescent="0.35">
      <c r="G74" s="8"/>
    </row>
    <row r="75" spans="7:7" x14ac:dyDescent="0.35">
      <c r="G75" s="8"/>
    </row>
    <row r="76" spans="7:7" x14ac:dyDescent="0.35">
      <c r="G76" s="8"/>
    </row>
    <row r="77" spans="7:7" x14ac:dyDescent="0.35">
      <c r="G77" s="8"/>
    </row>
    <row r="78" spans="7:7" x14ac:dyDescent="0.35">
      <c r="G78" s="8"/>
    </row>
    <row r="79" spans="7:7" x14ac:dyDescent="0.35">
      <c r="G79" s="8"/>
    </row>
    <row r="80" spans="7:7" x14ac:dyDescent="0.35">
      <c r="G80" s="8"/>
    </row>
    <row r="81" spans="7:7" x14ac:dyDescent="0.35">
      <c r="G81" s="8"/>
    </row>
    <row r="82" spans="7:7" x14ac:dyDescent="0.35">
      <c r="G82" s="8"/>
    </row>
    <row r="83" spans="7:7" x14ac:dyDescent="0.35">
      <c r="G83" s="8"/>
    </row>
    <row r="84" spans="7:7" x14ac:dyDescent="0.35">
      <c r="G84" s="8"/>
    </row>
    <row r="85" spans="7:7" x14ac:dyDescent="0.35">
      <c r="G85" s="8"/>
    </row>
    <row r="86" spans="7:7" x14ac:dyDescent="0.35">
      <c r="G86" s="8"/>
    </row>
    <row r="87" spans="7:7" x14ac:dyDescent="0.35">
      <c r="G87" s="8"/>
    </row>
    <row r="88" spans="7:7" x14ac:dyDescent="0.35">
      <c r="G88" s="8"/>
    </row>
    <row r="89" spans="7:7" x14ac:dyDescent="0.35">
      <c r="G89" s="8"/>
    </row>
    <row r="90" spans="7:7" x14ac:dyDescent="0.35">
      <c r="G90" s="8"/>
    </row>
    <row r="91" spans="7:7" x14ac:dyDescent="0.35">
      <c r="G91" s="8"/>
    </row>
    <row r="92" spans="7:7" x14ac:dyDescent="0.35">
      <c r="G92" s="8"/>
    </row>
    <row r="93" spans="7:7" x14ac:dyDescent="0.35">
      <c r="G93" s="8"/>
    </row>
    <row r="94" spans="7:7" x14ac:dyDescent="0.35">
      <c r="G94" s="8"/>
    </row>
    <row r="95" spans="7:7" x14ac:dyDescent="0.35">
      <c r="G95" s="8"/>
    </row>
    <row r="96" spans="7:7" x14ac:dyDescent="0.35">
      <c r="G96" s="8"/>
    </row>
    <row r="97" spans="7:7" x14ac:dyDescent="0.35">
      <c r="G97" s="8"/>
    </row>
    <row r="98" spans="7:7" x14ac:dyDescent="0.35">
      <c r="G98" s="8"/>
    </row>
    <row r="99" spans="7:7" x14ac:dyDescent="0.35">
      <c r="G99" s="8"/>
    </row>
    <row r="100" spans="7:7" x14ac:dyDescent="0.35">
      <c r="G100" s="8"/>
    </row>
    <row r="101" spans="7:7" x14ac:dyDescent="0.35">
      <c r="G101" s="8"/>
    </row>
    <row r="102" spans="7:7" x14ac:dyDescent="0.35">
      <c r="G102" s="8"/>
    </row>
    <row r="103" spans="7:7" x14ac:dyDescent="0.35">
      <c r="G103" s="8"/>
    </row>
    <row r="104" spans="7:7" x14ac:dyDescent="0.35">
      <c r="G104" s="8"/>
    </row>
    <row r="105" spans="7:7" x14ac:dyDescent="0.35">
      <c r="G105" s="8"/>
    </row>
    <row r="106" spans="7:7" x14ac:dyDescent="0.35">
      <c r="G106" s="8"/>
    </row>
    <row r="107" spans="7:7" x14ac:dyDescent="0.35">
      <c r="G107" s="8"/>
    </row>
    <row r="108" spans="7:7" x14ac:dyDescent="0.35">
      <c r="G108" s="8"/>
    </row>
    <row r="109" spans="7:7" x14ac:dyDescent="0.35">
      <c r="G109" s="8"/>
    </row>
    <row r="110" spans="7:7" x14ac:dyDescent="0.35">
      <c r="G110" s="8"/>
    </row>
    <row r="111" spans="7:7" x14ac:dyDescent="0.35">
      <c r="G111" s="8"/>
    </row>
    <row r="112" spans="7:7" x14ac:dyDescent="0.35">
      <c r="G112" s="8"/>
    </row>
    <row r="113" spans="7:7" x14ac:dyDescent="0.35">
      <c r="G113" s="8"/>
    </row>
    <row r="114" spans="7:7" x14ac:dyDescent="0.35">
      <c r="G114" s="8"/>
    </row>
    <row r="115" spans="7:7" x14ac:dyDescent="0.35">
      <c r="G115" s="8"/>
    </row>
    <row r="116" spans="7:7" x14ac:dyDescent="0.35">
      <c r="G116" s="8"/>
    </row>
    <row r="117" spans="7:7" x14ac:dyDescent="0.35">
      <c r="G117" s="8"/>
    </row>
    <row r="118" spans="7:7" x14ac:dyDescent="0.35">
      <c r="G118" s="8"/>
    </row>
    <row r="119" spans="7:7" x14ac:dyDescent="0.35">
      <c r="G119" s="8"/>
    </row>
    <row r="120" spans="7:7" x14ac:dyDescent="0.35">
      <c r="G120" s="8"/>
    </row>
    <row r="121" spans="7:7" x14ac:dyDescent="0.35">
      <c r="G121" s="8"/>
    </row>
    <row r="122" spans="7:7" x14ac:dyDescent="0.35">
      <c r="G122" s="8"/>
    </row>
    <row r="123" spans="7:7" x14ac:dyDescent="0.35">
      <c r="G123" s="8"/>
    </row>
    <row r="124" spans="7:7" x14ac:dyDescent="0.35">
      <c r="G124" s="8"/>
    </row>
    <row r="125" spans="7:7" x14ac:dyDescent="0.35">
      <c r="G125" s="8"/>
    </row>
    <row r="126" spans="7:7" x14ac:dyDescent="0.35">
      <c r="G126" s="8"/>
    </row>
    <row r="127" spans="7:7" x14ac:dyDescent="0.35">
      <c r="G127" s="8"/>
    </row>
    <row r="128" spans="7:7" x14ac:dyDescent="0.35">
      <c r="G128" s="8"/>
    </row>
    <row r="129" spans="7:7" x14ac:dyDescent="0.35">
      <c r="G129" s="8"/>
    </row>
    <row r="130" spans="7:7" x14ac:dyDescent="0.35">
      <c r="G130" s="8"/>
    </row>
    <row r="131" spans="7:7" x14ac:dyDescent="0.35">
      <c r="G131" s="8"/>
    </row>
  </sheetData>
  <pageMargins left="0.7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70EDB-7142-4D48-904A-87523A058727}">
  <dimension ref="A1:K82"/>
  <sheetViews>
    <sheetView topLeftCell="A4" workbookViewId="0">
      <selection activeCell="J18" sqref="J18"/>
    </sheetView>
  </sheetViews>
  <sheetFormatPr defaultColWidth="12.7265625" defaultRowHeight="15.5" x14ac:dyDescent="0.35"/>
  <cols>
    <col min="1" max="1" width="18.26953125" style="1" customWidth="1"/>
    <col min="2" max="2" width="12.7265625" style="1"/>
    <col min="3" max="4" width="12.7265625" style="2"/>
    <col min="5" max="5" width="12.7265625" style="2" customWidth="1"/>
    <col min="6" max="6" width="12.7265625" style="1"/>
    <col min="7" max="7" width="18.26953125" style="8" customWidth="1"/>
    <col min="8" max="11" width="12.7265625" style="2"/>
    <col min="12" max="16384" width="12.7265625" style="1"/>
  </cols>
  <sheetData>
    <row r="1" spans="1:11" x14ac:dyDescent="0.35">
      <c r="A1" s="3" t="s">
        <v>0</v>
      </c>
      <c r="B1" s="6" t="s">
        <v>1</v>
      </c>
      <c r="F1" s="2"/>
    </row>
    <row r="2" spans="1:11" x14ac:dyDescent="0.35">
      <c r="B2" s="2"/>
      <c r="F2" s="2"/>
    </row>
    <row r="3" spans="1:11" x14ac:dyDescent="0.35">
      <c r="A3" s="3" t="s">
        <v>37</v>
      </c>
    </row>
    <row r="5" spans="1:11" x14ac:dyDescent="0.35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G5" s="4" t="s">
        <v>24</v>
      </c>
      <c r="H5" s="5" t="s">
        <v>4</v>
      </c>
      <c r="I5" s="5" t="s">
        <v>5</v>
      </c>
      <c r="J5" s="5" t="s">
        <v>6</v>
      </c>
      <c r="K5" s="5" t="s">
        <v>7</v>
      </c>
    </row>
    <row r="6" spans="1:11" x14ac:dyDescent="0.35">
      <c r="A6" s="8" t="s">
        <v>38</v>
      </c>
      <c r="B6" s="2" t="s">
        <v>9</v>
      </c>
      <c r="C6" s="2">
        <v>81</v>
      </c>
      <c r="D6" s="2">
        <v>81</v>
      </c>
      <c r="E6" s="2">
        <f t="shared" ref="E6:E11" si="0">SUM(C6:D6)</f>
        <v>162</v>
      </c>
      <c r="G6" s="1" t="s">
        <v>39</v>
      </c>
      <c r="H6" s="2" t="s">
        <v>26</v>
      </c>
      <c r="I6" s="2">
        <v>86</v>
      </c>
      <c r="J6" s="2">
        <v>80</v>
      </c>
      <c r="K6" s="2">
        <f t="shared" ref="K6:K11" si="1">SUM(I6:J6)</f>
        <v>166</v>
      </c>
    </row>
    <row r="7" spans="1:11" x14ac:dyDescent="0.35">
      <c r="A7" s="8" t="s">
        <v>40</v>
      </c>
      <c r="B7" s="2" t="s">
        <v>9</v>
      </c>
      <c r="C7" s="2">
        <v>86</v>
      </c>
      <c r="D7" s="2">
        <v>79</v>
      </c>
      <c r="E7" s="2">
        <f t="shared" si="0"/>
        <v>165</v>
      </c>
      <c r="G7" s="1" t="s">
        <v>41</v>
      </c>
      <c r="H7" s="2" t="s">
        <v>26</v>
      </c>
      <c r="I7" s="2">
        <v>82</v>
      </c>
      <c r="J7" s="2">
        <v>71</v>
      </c>
      <c r="K7" s="2">
        <f t="shared" si="1"/>
        <v>153</v>
      </c>
    </row>
    <row r="8" spans="1:11" x14ac:dyDescent="0.35">
      <c r="A8" s="8" t="s">
        <v>42</v>
      </c>
      <c r="B8" s="2" t="s">
        <v>9</v>
      </c>
      <c r="C8" s="2">
        <v>103</v>
      </c>
      <c r="D8" s="2">
        <v>88</v>
      </c>
      <c r="E8" s="2">
        <f t="shared" si="0"/>
        <v>191</v>
      </c>
      <c r="G8" s="1" t="s">
        <v>43</v>
      </c>
      <c r="H8" s="2" t="s">
        <v>26</v>
      </c>
      <c r="I8" s="2">
        <v>97</v>
      </c>
      <c r="J8" s="2">
        <v>80</v>
      </c>
      <c r="K8" s="2">
        <f t="shared" si="1"/>
        <v>177</v>
      </c>
    </row>
    <row r="9" spans="1:11" x14ac:dyDescent="0.35">
      <c r="A9" s="8" t="s">
        <v>44</v>
      </c>
      <c r="B9" s="2" t="s">
        <v>9</v>
      </c>
      <c r="C9" s="2">
        <v>101</v>
      </c>
      <c r="D9" s="2">
        <v>104</v>
      </c>
      <c r="E9" s="2">
        <f t="shared" si="0"/>
        <v>205</v>
      </c>
      <c r="G9" s="1" t="s">
        <v>45</v>
      </c>
      <c r="H9" s="2" t="s">
        <v>26</v>
      </c>
      <c r="I9" s="2">
        <v>96</v>
      </c>
      <c r="J9" s="2">
        <v>80</v>
      </c>
      <c r="K9" s="2">
        <f t="shared" si="1"/>
        <v>176</v>
      </c>
    </row>
    <row r="10" spans="1:11" x14ac:dyDescent="0.35">
      <c r="A10" s="8" t="s">
        <v>46</v>
      </c>
      <c r="B10" s="2" t="s">
        <v>9</v>
      </c>
      <c r="C10" s="2">
        <v>99</v>
      </c>
      <c r="D10" s="2">
        <v>84</v>
      </c>
      <c r="E10" s="2">
        <f t="shared" si="0"/>
        <v>183</v>
      </c>
      <c r="G10" s="1" t="s">
        <v>47</v>
      </c>
      <c r="H10" s="2" t="s">
        <v>26</v>
      </c>
      <c r="I10" s="2">
        <v>98</v>
      </c>
      <c r="J10" s="2">
        <v>91</v>
      </c>
      <c r="K10" s="2">
        <f t="shared" si="1"/>
        <v>189</v>
      </c>
    </row>
    <row r="11" spans="1:11" x14ac:dyDescent="0.35">
      <c r="A11" s="3" t="s">
        <v>7</v>
      </c>
      <c r="B11" s="2" t="s">
        <v>9</v>
      </c>
      <c r="C11" s="7">
        <v>367</v>
      </c>
      <c r="E11" s="7">
        <f t="shared" si="0"/>
        <v>367</v>
      </c>
      <c r="G11" s="3" t="s">
        <v>7</v>
      </c>
      <c r="H11" s="2" t="s">
        <v>26</v>
      </c>
      <c r="I11" s="7">
        <f>SUM(I6:I9)</f>
        <v>361</v>
      </c>
      <c r="J11" s="7"/>
      <c r="K11" s="7">
        <f t="shared" si="1"/>
        <v>361</v>
      </c>
    </row>
    <row r="13" spans="1:11" x14ac:dyDescent="0.35">
      <c r="A13" s="4" t="s">
        <v>3</v>
      </c>
      <c r="B13" s="5" t="s">
        <v>4</v>
      </c>
      <c r="C13" s="5" t="s">
        <v>5</v>
      </c>
      <c r="D13" s="5" t="s">
        <v>6</v>
      </c>
      <c r="E13" s="5" t="s">
        <v>7</v>
      </c>
      <c r="G13" s="4" t="s">
        <v>3</v>
      </c>
      <c r="H13" s="5" t="s">
        <v>4</v>
      </c>
      <c r="I13" s="5" t="s">
        <v>5</v>
      </c>
      <c r="J13" s="5" t="s">
        <v>6</v>
      </c>
      <c r="K13" s="5" t="s">
        <v>7</v>
      </c>
    </row>
    <row r="14" spans="1:11" x14ac:dyDescent="0.35">
      <c r="A14" s="1" t="s">
        <v>48</v>
      </c>
      <c r="B14" s="2" t="s">
        <v>13</v>
      </c>
      <c r="C14" s="2">
        <v>81</v>
      </c>
      <c r="D14" s="2">
        <v>81</v>
      </c>
      <c r="E14" s="2">
        <f>SUM(C14:D14)</f>
        <v>162</v>
      </c>
      <c r="G14" s="1" t="s">
        <v>49</v>
      </c>
      <c r="H14" s="2" t="s">
        <v>50</v>
      </c>
      <c r="I14" s="2">
        <v>119</v>
      </c>
      <c r="J14" s="2">
        <v>119</v>
      </c>
      <c r="K14" s="2">
        <f>SUM(I14:J14)</f>
        <v>238</v>
      </c>
    </row>
    <row r="15" spans="1:11" x14ac:dyDescent="0.35">
      <c r="A15" s="1" t="s">
        <v>51</v>
      </c>
      <c r="B15" s="2" t="s">
        <v>13</v>
      </c>
      <c r="C15" s="2">
        <v>109</v>
      </c>
      <c r="D15" s="2">
        <v>100</v>
      </c>
      <c r="E15" s="2">
        <f>SUM(C15:D15)</f>
        <v>209</v>
      </c>
      <c r="G15" s="1" t="s">
        <v>52</v>
      </c>
      <c r="H15" s="2" t="s">
        <v>50</v>
      </c>
      <c r="I15" s="2">
        <v>122</v>
      </c>
      <c r="J15" s="2">
        <v>118</v>
      </c>
      <c r="K15" s="2">
        <f>SUM(I15:J15)</f>
        <v>240</v>
      </c>
    </row>
    <row r="16" spans="1:11" x14ac:dyDescent="0.35">
      <c r="A16" s="1" t="s">
        <v>53</v>
      </c>
      <c r="B16" s="2" t="s">
        <v>13</v>
      </c>
      <c r="C16" s="2">
        <v>89</v>
      </c>
      <c r="D16" s="2">
        <v>88</v>
      </c>
      <c r="E16" s="2">
        <f>SUM(C16:D16)</f>
        <v>177</v>
      </c>
      <c r="G16" s="1" t="s">
        <v>54</v>
      </c>
      <c r="H16" s="2" t="s">
        <v>50</v>
      </c>
      <c r="I16" s="2">
        <v>138</v>
      </c>
      <c r="J16" s="2">
        <v>132</v>
      </c>
      <c r="K16" s="2">
        <f>SUM(I16:J16)</f>
        <v>270</v>
      </c>
    </row>
    <row r="17" spans="1:11" x14ac:dyDescent="0.35">
      <c r="A17" s="1" t="s">
        <v>55</v>
      </c>
      <c r="B17" s="2" t="s">
        <v>13</v>
      </c>
      <c r="C17" s="2">
        <v>103</v>
      </c>
      <c r="D17" s="2">
        <v>100</v>
      </c>
      <c r="E17" s="2">
        <f>SUM(C17:D17)</f>
        <v>203</v>
      </c>
      <c r="G17" s="1" t="s">
        <v>56</v>
      </c>
      <c r="H17" s="2" t="s">
        <v>50</v>
      </c>
      <c r="I17" s="2">
        <v>121</v>
      </c>
      <c r="J17" s="2">
        <v>132</v>
      </c>
      <c r="K17" s="2">
        <f>SUM(I17:J17)</f>
        <v>253</v>
      </c>
    </row>
    <row r="18" spans="1:11" x14ac:dyDescent="0.35">
      <c r="A18" s="3" t="s">
        <v>7</v>
      </c>
      <c r="B18" s="2" t="s">
        <v>13</v>
      </c>
      <c r="C18" s="7">
        <f>SUM(C14:C17)</f>
        <v>382</v>
      </c>
      <c r="E18" s="7">
        <f>SUM(C18:D18)</f>
        <v>382</v>
      </c>
      <c r="G18" s="1" t="s">
        <v>57</v>
      </c>
      <c r="H18" s="2" t="s">
        <v>50</v>
      </c>
      <c r="I18" s="2">
        <v>139</v>
      </c>
      <c r="J18" s="2">
        <v>144</v>
      </c>
      <c r="K18" s="2">
        <f t="shared" ref="K18:K19" si="2">SUM(I18:J18)</f>
        <v>283</v>
      </c>
    </row>
    <row r="19" spans="1:11" x14ac:dyDescent="0.35">
      <c r="B19" s="2"/>
      <c r="G19" s="3" t="s">
        <v>7</v>
      </c>
      <c r="I19" s="7">
        <f>SUM(I14:I17)</f>
        <v>500</v>
      </c>
      <c r="J19" s="2">
        <f>SUM(J14:J18)</f>
        <v>645</v>
      </c>
      <c r="K19" s="7">
        <f t="shared" si="2"/>
        <v>1145</v>
      </c>
    </row>
    <row r="20" spans="1:11" x14ac:dyDescent="0.35">
      <c r="A20" s="4" t="s">
        <v>3</v>
      </c>
      <c r="B20" s="5" t="s">
        <v>4</v>
      </c>
      <c r="C20" s="5" t="s">
        <v>5</v>
      </c>
      <c r="D20" s="5" t="s">
        <v>6</v>
      </c>
      <c r="E20" s="5" t="s">
        <v>7</v>
      </c>
    </row>
    <row r="21" spans="1:11" x14ac:dyDescent="0.35">
      <c r="A21" s="1" t="s">
        <v>58</v>
      </c>
      <c r="B21" s="2" t="s">
        <v>59</v>
      </c>
      <c r="C21" s="2">
        <v>98</v>
      </c>
      <c r="D21" s="2">
        <v>105</v>
      </c>
      <c r="E21" s="2">
        <f t="shared" ref="E21:E23" si="3">SUM(C21:D21)</f>
        <v>203</v>
      </c>
      <c r="G21" s="4" t="s">
        <v>3</v>
      </c>
      <c r="H21" s="5" t="s">
        <v>4</v>
      </c>
      <c r="I21" s="5" t="s">
        <v>5</v>
      </c>
      <c r="J21" s="5" t="s">
        <v>6</v>
      </c>
      <c r="K21" s="5" t="s">
        <v>7</v>
      </c>
    </row>
    <row r="22" spans="1:11" x14ac:dyDescent="0.35">
      <c r="A22" s="1" t="s">
        <v>60</v>
      </c>
      <c r="B22" s="2" t="s">
        <v>59</v>
      </c>
      <c r="C22" s="2">
        <v>96</v>
      </c>
      <c r="D22" s="2">
        <v>91</v>
      </c>
      <c r="E22" s="2">
        <f t="shared" si="3"/>
        <v>187</v>
      </c>
      <c r="G22" s="8" t="s">
        <v>61</v>
      </c>
      <c r="H22" s="2" t="s">
        <v>62</v>
      </c>
      <c r="I22" s="2">
        <v>101</v>
      </c>
      <c r="J22" s="2">
        <v>84</v>
      </c>
      <c r="K22" s="2">
        <f>SUM(I22:J22)</f>
        <v>185</v>
      </c>
    </row>
    <row r="23" spans="1:11" x14ac:dyDescent="0.35">
      <c r="A23" s="1" t="s">
        <v>63</v>
      </c>
      <c r="B23" s="2" t="s">
        <v>59</v>
      </c>
      <c r="C23" s="2">
        <v>94</v>
      </c>
      <c r="D23" s="2">
        <v>93</v>
      </c>
      <c r="E23" s="2">
        <f t="shared" si="3"/>
        <v>187</v>
      </c>
      <c r="G23" s="8" t="s">
        <v>64</v>
      </c>
      <c r="H23" s="2" t="s">
        <v>62</v>
      </c>
      <c r="I23" s="2">
        <v>111</v>
      </c>
      <c r="J23" s="2">
        <v>109</v>
      </c>
      <c r="K23" s="2">
        <f>SUM(I23:J23)</f>
        <v>220</v>
      </c>
    </row>
    <row r="24" spans="1:11" x14ac:dyDescent="0.35">
      <c r="A24" s="1" t="s">
        <v>65</v>
      </c>
      <c r="B24" s="2" t="s">
        <v>59</v>
      </c>
      <c r="C24" s="2">
        <v>88</v>
      </c>
      <c r="D24" s="2">
        <v>91</v>
      </c>
      <c r="E24" s="2">
        <f>C24+D24</f>
        <v>179</v>
      </c>
      <c r="G24" s="8" t="s">
        <v>66</v>
      </c>
      <c r="H24" s="2" t="s">
        <v>62</v>
      </c>
      <c r="I24" s="2">
        <v>107</v>
      </c>
      <c r="J24" s="2" t="s">
        <v>28</v>
      </c>
      <c r="K24" s="2">
        <f>SUM(I24:J24)</f>
        <v>107</v>
      </c>
    </row>
    <row r="25" spans="1:11" x14ac:dyDescent="0.35">
      <c r="A25" s="1" t="s">
        <v>67</v>
      </c>
      <c r="B25" s="2" t="s">
        <v>59</v>
      </c>
      <c r="C25" s="2">
        <v>104</v>
      </c>
      <c r="D25" s="2">
        <v>100</v>
      </c>
      <c r="E25" s="2">
        <f>SUM(C25:D25)</f>
        <v>204</v>
      </c>
      <c r="G25" s="8" t="s">
        <v>68</v>
      </c>
      <c r="H25" s="2" t="s">
        <v>62</v>
      </c>
      <c r="I25" s="2">
        <v>141</v>
      </c>
      <c r="J25" s="2">
        <v>125</v>
      </c>
      <c r="K25" s="2">
        <f>SUM(I25:J25)</f>
        <v>266</v>
      </c>
    </row>
    <row r="26" spans="1:11" x14ac:dyDescent="0.35">
      <c r="A26" s="3" t="s">
        <v>7</v>
      </c>
      <c r="B26" s="2" t="s">
        <v>59</v>
      </c>
      <c r="C26" s="7">
        <f>SUM(C21:C24)</f>
        <v>376</v>
      </c>
      <c r="E26" s="7">
        <f>SUM(C26:D26)</f>
        <v>376</v>
      </c>
      <c r="G26" s="10" t="s">
        <v>7</v>
      </c>
      <c r="I26" s="7">
        <f>SUM(I22:I25)</f>
        <v>460</v>
      </c>
      <c r="K26" s="7" t="s">
        <v>28</v>
      </c>
    </row>
    <row r="28" spans="1:11" x14ac:dyDescent="0.35">
      <c r="A28" s="9" t="s">
        <v>3</v>
      </c>
      <c r="B28" s="5" t="s">
        <v>4</v>
      </c>
      <c r="C28" s="5" t="s">
        <v>5</v>
      </c>
      <c r="D28" s="5" t="s">
        <v>6</v>
      </c>
      <c r="E28" s="5" t="s">
        <v>7</v>
      </c>
      <c r="G28" s="4" t="s">
        <v>3</v>
      </c>
      <c r="H28" s="5" t="s">
        <v>4</v>
      </c>
      <c r="I28" s="5" t="s">
        <v>5</v>
      </c>
      <c r="J28" s="5" t="s">
        <v>6</v>
      </c>
      <c r="K28" s="5" t="s">
        <v>7</v>
      </c>
    </row>
    <row r="29" spans="1:11" x14ac:dyDescent="0.35">
      <c r="A29" s="8" t="s">
        <v>69</v>
      </c>
      <c r="B29" s="2" t="s">
        <v>19</v>
      </c>
      <c r="C29" s="2">
        <v>76</v>
      </c>
      <c r="D29" s="2">
        <v>73</v>
      </c>
      <c r="E29" s="2">
        <f t="shared" ref="E29:E34" si="4">SUM(C29:D29)</f>
        <v>149</v>
      </c>
      <c r="G29" s="8" t="s">
        <v>70</v>
      </c>
      <c r="H29" s="2" t="s">
        <v>71</v>
      </c>
      <c r="I29" s="2">
        <v>115</v>
      </c>
      <c r="J29" s="2">
        <v>128</v>
      </c>
      <c r="K29" s="7">
        <f>SUM(I29:J29)</f>
        <v>243</v>
      </c>
    </row>
    <row r="30" spans="1:11" x14ac:dyDescent="0.35">
      <c r="A30" s="8" t="s">
        <v>72</v>
      </c>
      <c r="B30" s="2" t="s">
        <v>19</v>
      </c>
      <c r="C30" s="2">
        <v>80</v>
      </c>
      <c r="D30" s="2">
        <v>85</v>
      </c>
      <c r="E30" s="2">
        <f t="shared" si="4"/>
        <v>165</v>
      </c>
      <c r="G30" s="8" t="s">
        <v>73</v>
      </c>
      <c r="H30" s="2" t="s">
        <v>71</v>
      </c>
      <c r="I30" s="2">
        <v>115</v>
      </c>
      <c r="J30" s="2">
        <v>112</v>
      </c>
      <c r="K30" s="7">
        <f>SUM(I30:J30)</f>
        <v>227</v>
      </c>
    </row>
    <row r="31" spans="1:11" x14ac:dyDescent="0.35">
      <c r="A31" s="8" t="s">
        <v>74</v>
      </c>
      <c r="B31" s="2" t="s">
        <v>19</v>
      </c>
      <c r="C31" s="2">
        <v>85</v>
      </c>
      <c r="D31" s="2">
        <v>84</v>
      </c>
      <c r="E31" s="2">
        <f t="shared" si="4"/>
        <v>169</v>
      </c>
      <c r="G31" s="8" t="s">
        <v>75</v>
      </c>
      <c r="H31" s="2" t="s">
        <v>71</v>
      </c>
      <c r="I31" s="2">
        <v>135</v>
      </c>
      <c r="J31" s="2">
        <v>128</v>
      </c>
      <c r="K31" s="7">
        <f>SUM(I31:J31)</f>
        <v>263</v>
      </c>
    </row>
    <row r="32" spans="1:11" x14ac:dyDescent="0.35">
      <c r="A32" s="8" t="s">
        <v>76</v>
      </c>
      <c r="B32" s="2" t="s">
        <v>19</v>
      </c>
      <c r="C32" s="2">
        <v>80</v>
      </c>
      <c r="D32" s="2">
        <v>75</v>
      </c>
      <c r="E32" s="2">
        <f t="shared" si="4"/>
        <v>155</v>
      </c>
      <c r="G32" s="8" t="s">
        <v>77</v>
      </c>
      <c r="H32" s="2" t="s">
        <v>71</v>
      </c>
      <c r="I32" s="2">
        <v>157</v>
      </c>
      <c r="J32" s="2">
        <v>148</v>
      </c>
      <c r="K32" s="7">
        <f>SUM(I32:J32)</f>
        <v>305</v>
      </c>
    </row>
    <row r="33" spans="1:11" x14ac:dyDescent="0.35">
      <c r="A33" s="8" t="s">
        <v>78</v>
      </c>
      <c r="B33" s="2" t="s">
        <v>19</v>
      </c>
      <c r="C33" s="2">
        <v>78</v>
      </c>
      <c r="D33" s="2">
        <v>83</v>
      </c>
      <c r="E33" s="2">
        <f t="shared" si="4"/>
        <v>161</v>
      </c>
      <c r="G33" s="10" t="s">
        <v>7</v>
      </c>
      <c r="H33" s="2" t="s">
        <v>71</v>
      </c>
      <c r="I33" s="7">
        <f>SUM(I29:I32)</f>
        <v>522</v>
      </c>
      <c r="J33" s="7"/>
      <c r="K33" s="7">
        <f t="shared" ref="K33" si="5">SUM(I33:J33)</f>
        <v>522</v>
      </c>
    </row>
    <row r="34" spans="1:11" x14ac:dyDescent="0.35">
      <c r="A34" s="3" t="s">
        <v>7</v>
      </c>
      <c r="B34" s="2" t="s">
        <v>19</v>
      </c>
      <c r="C34" s="7">
        <v>314</v>
      </c>
      <c r="E34" s="7">
        <f t="shared" si="4"/>
        <v>314</v>
      </c>
    </row>
    <row r="35" spans="1:11" x14ac:dyDescent="0.35">
      <c r="G35" s="4" t="s">
        <v>24</v>
      </c>
      <c r="H35" s="5" t="s">
        <v>4</v>
      </c>
      <c r="I35" s="5" t="s">
        <v>5</v>
      </c>
      <c r="J35" s="5" t="s">
        <v>6</v>
      </c>
      <c r="K35" s="5" t="s">
        <v>7</v>
      </c>
    </row>
    <row r="36" spans="1:11" x14ac:dyDescent="0.35">
      <c r="A36" s="4" t="s">
        <v>24</v>
      </c>
      <c r="B36" s="5" t="s">
        <v>4</v>
      </c>
      <c r="C36" s="5" t="s">
        <v>5</v>
      </c>
      <c r="D36" s="5" t="s">
        <v>6</v>
      </c>
      <c r="E36" s="5" t="s">
        <v>7</v>
      </c>
      <c r="F36" s="2"/>
      <c r="G36" s="1" t="s">
        <v>79</v>
      </c>
      <c r="H36" s="2" t="s">
        <v>30</v>
      </c>
      <c r="I36" s="2">
        <v>101</v>
      </c>
      <c r="J36" s="2">
        <v>99</v>
      </c>
      <c r="K36" s="2">
        <f t="shared" ref="K36:K41" si="6">SUM(I36:J36)</f>
        <v>200</v>
      </c>
    </row>
    <row r="37" spans="1:11" x14ac:dyDescent="0.35">
      <c r="A37" s="1" t="s">
        <v>80</v>
      </c>
      <c r="B37" s="2" t="s">
        <v>81</v>
      </c>
      <c r="C37" s="2">
        <v>92</v>
      </c>
      <c r="D37" s="2">
        <v>86</v>
      </c>
      <c r="E37" s="2">
        <f t="shared" ref="E37:E42" si="7">SUM(C37:D37)</f>
        <v>178</v>
      </c>
      <c r="F37" s="2"/>
      <c r="G37" s="1" t="s">
        <v>82</v>
      </c>
      <c r="H37" s="2" t="s">
        <v>30</v>
      </c>
      <c r="I37" s="2">
        <v>83</v>
      </c>
      <c r="J37" s="2">
        <v>94</v>
      </c>
      <c r="K37" s="2">
        <f t="shared" si="6"/>
        <v>177</v>
      </c>
    </row>
    <row r="38" spans="1:11" x14ac:dyDescent="0.35">
      <c r="A38" s="1" t="s">
        <v>83</v>
      </c>
      <c r="B38" s="2" t="s">
        <v>81</v>
      </c>
      <c r="C38" s="2">
        <v>95</v>
      </c>
      <c r="D38" s="2">
        <v>88</v>
      </c>
      <c r="E38" s="2">
        <f t="shared" si="7"/>
        <v>183</v>
      </c>
      <c r="F38" s="2"/>
      <c r="G38" s="1" t="s">
        <v>84</v>
      </c>
      <c r="H38" s="2" t="s">
        <v>30</v>
      </c>
      <c r="I38" s="2">
        <v>84</v>
      </c>
      <c r="J38" s="2">
        <v>77</v>
      </c>
      <c r="K38" s="2">
        <f t="shared" si="6"/>
        <v>161</v>
      </c>
    </row>
    <row r="39" spans="1:11" x14ac:dyDescent="0.35">
      <c r="A39" s="1" t="s">
        <v>85</v>
      </c>
      <c r="B39" s="2" t="s">
        <v>81</v>
      </c>
      <c r="C39" s="2">
        <v>102</v>
      </c>
      <c r="D39" s="2">
        <v>107</v>
      </c>
      <c r="E39" s="2">
        <f t="shared" si="7"/>
        <v>209</v>
      </c>
      <c r="F39" s="2"/>
      <c r="G39" s="1" t="s">
        <v>86</v>
      </c>
      <c r="H39" s="2" t="s">
        <v>30</v>
      </c>
      <c r="I39" s="2">
        <v>91</v>
      </c>
      <c r="J39" s="2">
        <v>95</v>
      </c>
      <c r="K39" s="2">
        <f t="shared" si="6"/>
        <v>186</v>
      </c>
    </row>
    <row r="40" spans="1:11" x14ac:dyDescent="0.35">
      <c r="A40" s="1" t="s">
        <v>87</v>
      </c>
      <c r="B40" s="2" t="s">
        <v>81</v>
      </c>
      <c r="C40" s="2">
        <v>99</v>
      </c>
      <c r="D40" s="2">
        <v>114</v>
      </c>
      <c r="E40" s="2">
        <f t="shared" si="7"/>
        <v>213</v>
      </c>
      <c r="F40" s="2"/>
      <c r="G40" s="1" t="s">
        <v>88</v>
      </c>
      <c r="H40" s="2" t="s">
        <v>30</v>
      </c>
      <c r="I40" s="2">
        <v>91</v>
      </c>
      <c r="J40" s="2">
        <v>95</v>
      </c>
      <c r="K40" s="2">
        <f t="shared" si="6"/>
        <v>186</v>
      </c>
    </row>
    <row r="41" spans="1:11" x14ac:dyDescent="0.35">
      <c r="A41" s="1" t="s">
        <v>89</v>
      </c>
      <c r="B41" s="2" t="s">
        <v>81</v>
      </c>
      <c r="C41" s="2">
        <v>125</v>
      </c>
      <c r="D41" s="2">
        <v>115</v>
      </c>
      <c r="E41" s="2">
        <f t="shared" si="7"/>
        <v>240</v>
      </c>
      <c r="F41" s="2"/>
      <c r="G41" s="3" t="s">
        <v>7</v>
      </c>
      <c r="H41" s="2" t="s">
        <v>30</v>
      </c>
      <c r="I41" s="7">
        <f>SUM(I37:I40)</f>
        <v>349</v>
      </c>
      <c r="K41" s="7">
        <f t="shared" si="6"/>
        <v>349</v>
      </c>
    </row>
    <row r="42" spans="1:11" x14ac:dyDescent="0.35">
      <c r="A42" s="3" t="s">
        <v>7</v>
      </c>
      <c r="B42" s="2" t="s">
        <v>81</v>
      </c>
      <c r="C42" s="7">
        <f>SUM(C37:C40)</f>
        <v>388</v>
      </c>
      <c r="E42" s="7">
        <f t="shared" si="7"/>
        <v>388</v>
      </c>
      <c r="F42" s="2"/>
      <c r="G42" s="1"/>
    </row>
    <row r="43" spans="1:11" x14ac:dyDescent="0.35">
      <c r="F43" s="2"/>
      <c r="G43" s="4" t="s">
        <v>3</v>
      </c>
      <c r="H43" s="5" t="s">
        <v>4</v>
      </c>
      <c r="I43" s="5" t="s">
        <v>5</v>
      </c>
      <c r="J43" s="5" t="s">
        <v>6</v>
      </c>
      <c r="K43" s="5" t="s">
        <v>7</v>
      </c>
    </row>
    <row r="44" spans="1:11" x14ac:dyDescent="0.35">
      <c r="F44" s="2"/>
      <c r="G44" s="1" t="s">
        <v>90</v>
      </c>
      <c r="H44" s="2" t="s">
        <v>35</v>
      </c>
      <c r="I44" s="2">
        <v>65</v>
      </c>
      <c r="J44" s="2">
        <v>75</v>
      </c>
      <c r="K44" s="2">
        <f t="shared" ref="K44:K49" si="8">SUM(I44:J44)</f>
        <v>140</v>
      </c>
    </row>
    <row r="45" spans="1:11" x14ac:dyDescent="0.35">
      <c r="G45" s="1" t="s">
        <v>91</v>
      </c>
      <c r="H45" s="2" t="s">
        <v>35</v>
      </c>
      <c r="I45" s="2">
        <v>76</v>
      </c>
      <c r="J45" s="2">
        <v>76</v>
      </c>
      <c r="K45" s="2">
        <f t="shared" si="8"/>
        <v>152</v>
      </c>
    </row>
    <row r="46" spans="1:11" x14ac:dyDescent="0.35">
      <c r="G46" s="1" t="s">
        <v>92</v>
      </c>
      <c r="H46" s="2" t="s">
        <v>35</v>
      </c>
      <c r="I46" s="2">
        <v>85</v>
      </c>
      <c r="J46" s="2">
        <v>80</v>
      </c>
      <c r="K46" s="2">
        <f t="shared" si="8"/>
        <v>165</v>
      </c>
    </row>
    <row r="47" spans="1:11" x14ac:dyDescent="0.35">
      <c r="A47" s="4" t="s">
        <v>93</v>
      </c>
      <c r="B47" s="5" t="s">
        <v>4</v>
      </c>
      <c r="C47" s="5" t="s">
        <v>5</v>
      </c>
      <c r="D47" s="5" t="s">
        <v>6</v>
      </c>
      <c r="E47" s="5" t="s">
        <v>7</v>
      </c>
      <c r="G47" s="1" t="s">
        <v>94</v>
      </c>
      <c r="H47" s="2" t="s">
        <v>35</v>
      </c>
      <c r="I47" s="2">
        <v>76</v>
      </c>
      <c r="J47" s="2">
        <v>70</v>
      </c>
      <c r="K47" s="2">
        <f t="shared" si="8"/>
        <v>146</v>
      </c>
    </row>
    <row r="48" spans="1:11" x14ac:dyDescent="0.35">
      <c r="A48" s="1" t="s">
        <v>95</v>
      </c>
      <c r="B48" s="2" t="s">
        <v>30</v>
      </c>
      <c r="C48" s="2">
        <v>135</v>
      </c>
      <c r="D48" s="2">
        <v>122</v>
      </c>
      <c r="E48" s="2">
        <f>SUM(C48:D48)</f>
        <v>257</v>
      </c>
      <c r="G48" s="1" t="s">
        <v>96</v>
      </c>
      <c r="H48" s="2" t="s">
        <v>35</v>
      </c>
      <c r="I48" s="2">
        <v>83</v>
      </c>
      <c r="J48" s="2">
        <v>79</v>
      </c>
      <c r="K48" s="2">
        <f t="shared" si="8"/>
        <v>162</v>
      </c>
    </row>
    <row r="49" spans="1:11" x14ac:dyDescent="0.35">
      <c r="A49" s="1" t="s">
        <v>97</v>
      </c>
      <c r="B49" s="2" t="s">
        <v>35</v>
      </c>
      <c r="C49" s="2">
        <v>80</v>
      </c>
      <c r="D49" s="2">
        <v>85</v>
      </c>
      <c r="E49" s="2">
        <f>SUM(C49:D49)</f>
        <v>165</v>
      </c>
      <c r="G49" s="3" t="s">
        <v>7</v>
      </c>
      <c r="H49" s="2" t="s">
        <v>35</v>
      </c>
      <c r="I49" s="7">
        <v>300</v>
      </c>
      <c r="K49" s="7">
        <f t="shared" si="8"/>
        <v>300</v>
      </c>
    </row>
    <row r="50" spans="1:11" x14ac:dyDescent="0.35">
      <c r="A50" s="1" t="s">
        <v>98</v>
      </c>
      <c r="B50" s="2" t="s">
        <v>35</v>
      </c>
      <c r="C50" s="2">
        <v>102</v>
      </c>
      <c r="D50" s="2">
        <v>95</v>
      </c>
      <c r="E50" s="2">
        <f>SUM(C50:D50)</f>
        <v>197</v>
      </c>
    </row>
    <row r="53" spans="1:11" x14ac:dyDescent="0.35">
      <c r="B53" s="2"/>
    </row>
    <row r="54" spans="1:11" x14ac:dyDescent="0.35">
      <c r="B54" s="2"/>
      <c r="C54" s="7"/>
      <c r="D54" s="7"/>
      <c r="E54" s="7"/>
    </row>
    <row r="55" spans="1:11" x14ac:dyDescent="0.35">
      <c r="B55" s="2"/>
      <c r="C55" s="7"/>
      <c r="D55" s="7"/>
      <c r="E55" s="7"/>
      <c r="G55" s="1"/>
    </row>
    <row r="56" spans="1:11" x14ac:dyDescent="0.35">
      <c r="B56" s="2"/>
      <c r="C56" s="7"/>
      <c r="D56" s="7"/>
      <c r="E56" s="7"/>
    </row>
    <row r="71" spans="7:7" x14ac:dyDescent="0.35">
      <c r="G71" s="1"/>
    </row>
    <row r="72" spans="7:7" x14ac:dyDescent="0.35">
      <c r="G72" s="1"/>
    </row>
    <row r="73" spans="7:7" x14ac:dyDescent="0.35">
      <c r="G73" s="1"/>
    </row>
    <row r="74" spans="7:7" x14ac:dyDescent="0.35">
      <c r="G74" s="1"/>
    </row>
    <row r="75" spans="7:7" x14ac:dyDescent="0.35">
      <c r="G75" s="1"/>
    </row>
    <row r="76" spans="7:7" x14ac:dyDescent="0.35">
      <c r="G76" s="1"/>
    </row>
    <row r="77" spans="7:7" x14ac:dyDescent="0.35">
      <c r="G77" s="1"/>
    </row>
    <row r="78" spans="7:7" x14ac:dyDescent="0.35">
      <c r="G78" s="1"/>
    </row>
    <row r="79" spans="7:7" x14ac:dyDescent="0.35">
      <c r="G79" s="1"/>
    </row>
    <row r="80" spans="7:7" x14ac:dyDescent="0.35">
      <c r="G80" s="1"/>
    </row>
    <row r="81" spans="7:7" x14ac:dyDescent="0.35">
      <c r="G81" s="1"/>
    </row>
    <row r="82" spans="7:7" x14ac:dyDescent="0.35">
      <c r="G82" s="1"/>
    </row>
  </sheetData>
  <sortState xmlns:xlrd2="http://schemas.microsoft.com/office/spreadsheetml/2017/richdata2" ref="G43:J50">
    <sortCondition ref="J43:J50"/>
  </sortState>
  <pageMargins left="0.45" right="0.2" top="0.75" bottom="0.75" header="0.3" footer="0.3"/>
  <pageSetup orientation="portrait" r:id="rId1"/>
  <ignoredErrors>
    <ignoredError sqref="E24" formula="1"/>
    <ignoredError sqref="C2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5DDD1-96BA-4049-AA83-07107B1657B3}">
  <dimension ref="A1:G58"/>
  <sheetViews>
    <sheetView workbookViewId="0">
      <selection activeCell="I11" sqref="I11"/>
    </sheetView>
  </sheetViews>
  <sheetFormatPr defaultRowHeight="14.5" x14ac:dyDescent="0.35"/>
  <cols>
    <col min="1" max="1" width="18.1796875" bestFit="1" customWidth="1"/>
    <col min="2" max="2" width="12" bestFit="1" customWidth="1"/>
    <col min="5" max="5" width="18.26953125" bestFit="1" customWidth="1"/>
    <col min="6" max="6" width="12" bestFit="1" customWidth="1"/>
  </cols>
  <sheetData>
    <row r="1" spans="1:7" ht="20" x14ac:dyDescent="0.4">
      <c r="A1" s="16" t="s">
        <v>99</v>
      </c>
      <c r="B1" s="16"/>
      <c r="C1" s="16"/>
      <c r="D1" s="16"/>
      <c r="E1" s="16"/>
      <c r="F1" s="16"/>
      <c r="G1" s="16"/>
    </row>
    <row r="2" spans="1:7" ht="15.5" x14ac:dyDescent="0.35">
      <c r="A2" s="3" t="s">
        <v>1</v>
      </c>
    </row>
    <row r="3" spans="1:7" ht="17.5" x14ac:dyDescent="0.35">
      <c r="A3" s="13" t="s">
        <v>100</v>
      </c>
      <c r="B3" s="13" t="s">
        <v>101</v>
      </c>
      <c r="C3" s="13" t="s">
        <v>102</v>
      </c>
      <c r="D3" s="13"/>
      <c r="E3" s="13" t="s">
        <v>103</v>
      </c>
      <c r="F3" s="13" t="s">
        <v>101</v>
      </c>
      <c r="G3" s="13" t="s">
        <v>102</v>
      </c>
    </row>
    <row r="4" spans="1:7" ht="15.5" x14ac:dyDescent="0.35">
      <c r="A4" s="1" t="s">
        <v>90</v>
      </c>
      <c r="B4" s="2" t="s">
        <v>35</v>
      </c>
      <c r="C4" s="2">
        <v>65</v>
      </c>
      <c r="E4" s="1" t="s">
        <v>18</v>
      </c>
      <c r="F4" s="2" t="s">
        <v>19</v>
      </c>
      <c r="G4" s="2">
        <v>81</v>
      </c>
    </row>
    <row r="5" spans="1:7" ht="15.5" x14ac:dyDescent="0.35">
      <c r="A5" s="1" t="s">
        <v>91</v>
      </c>
      <c r="B5" s="2" t="s">
        <v>35</v>
      </c>
      <c r="C5" s="2">
        <v>76</v>
      </c>
      <c r="E5" s="1" t="s">
        <v>14</v>
      </c>
      <c r="F5" s="2" t="s">
        <v>13</v>
      </c>
      <c r="G5" s="2">
        <v>82</v>
      </c>
    </row>
    <row r="6" spans="1:7" ht="15.5" x14ac:dyDescent="0.35">
      <c r="A6" s="1" t="s">
        <v>94</v>
      </c>
      <c r="B6" s="2" t="s">
        <v>35</v>
      </c>
      <c r="C6" s="2">
        <v>76</v>
      </c>
      <c r="E6" s="1" t="s">
        <v>12</v>
      </c>
      <c r="F6" s="2" t="s">
        <v>13</v>
      </c>
      <c r="G6" s="2">
        <v>86</v>
      </c>
    </row>
    <row r="7" spans="1:7" ht="15.5" x14ac:dyDescent="0.35">
      <c r="A7" s="8" t="s">
        <v>69</v>
      </c>
      <c r="B7" s="2" t="s">
        <v>19</v>
      </c>
      <c r="C7" s="2">
        <v>76</v>
      </c>
      <c r="E7" s="1" t="s">
        <v>34</v>
      </c>
      <c r="F7" s="2" t="s">
        <v>35</v>
      </c>
      <c r="G7" s="2">
        <v>87</v>
      </c>
    </row>
    <row r="8" spans="1:7" ht="15.5" x14ac:dyDescent="0.35">
      <c r="A8" s="8" t="s">
        <v>78</v>
      </c>
      <c r="B8" s="2" t="s">
        <v>19</v>
      </c>
      <c r="C8" s="2">
        <v>78</v>
      </c>
      <c r="E8" s="1" t="s">
        <v>21</v>
      </c>
      <c r="F8" s="2" t="s">
        <v>19</v>
      </c>
      <c r="G8" s="2">
        <v>91</v>
      </c>
    </row>
    <row r="9" spans="1:7" ht="15.5" x14ac:dyDescent="0.35">
      <c r="A9" s="1" t="s">
        <v>97</v>
      </c>
      <c r="B9" s="2" t="s">
        <v>35</v>
      </c>
      <c r="C9" s="2">
        <v>80</v>
      </c>
      <c r="E9" s="1" t="s">
        <v>15</v>
      </c>
      <c r="F9" s="2" t="s">
        <v>13</v>
      </c>
      <c r="G9" s="2">
        <v>93</v>
      </c>
    </row>
    <row r="10" spans="1:7" ht="15.5" x14ac:dyDescent="0.35">
      <c r="A10" s="8" t="s">
        <v>72</v>
      </c>
      <c r="B10" s="2" t="s">
        <v>19</v>
      </c>
      <c r="C10" s="2">
        <v>80</v>
      </c>
      <c r="E10" s="1" t="s">
        <v>36</v>
      </c>
      <c r="F10" s="2" t="s">
        <v>35</v>
      </c>
      <c r="G10" s="2">
        <v>98</v>
      </c>
    </row>
    <row r="11" spans="1:7" ht="15.5" x14ac:dyDescent="0.35">
      <c r="A11" s="8" t="s">
        <v>76</v>
      </c>
      <c r="B11" s="2" t="s">
        <v>19</v>
      </c>
      <c r="C11" s="2">
        <v>80</v>
      </c>
      <c r="E11" s="1" t="s">
        <v>16</v>
      </c>
      <c r="F11" s="2" t="s">
        <v>13</v>
      </c>
      <c r="G11" s="2">
        <v>101</v>
      </c>
    </row>
    <row r="12" spans="1:7" ht="15.5" x14ac:dyDescent="0.35">
      <c r="A12" s="8" t="s">
        <v>38</v>
      </c>
      <c r="B12" s="2" t="s">
        <v>9</v>
      </c>
      <c r="C12" s="2">
        <v>81</v>
      </c>
      <c r="E12" s="1" t="s">
        <v>29</v>
      </c>
      <c r="F12" s="2" t="s">
        <v>30</v>
      </c>
      <c r="G12" s="2">
        <v>101</v>
      </c>
    </row>
    <row r="13" spans="1:7" ht="15.5" x14ac:dyDescent="0.35">
      <c r="A13" s="1" t="s">
        <v>48</v>
      </c>
      <c r="B13" s="2" t="s">
        <v>13</v>
      </c>
      <c r="C13" s="2">
        <v>81</v>
      </c>
      <c r="E13" s="1" t="s">
        <v>31</v>
      </c>
      <c r="F13" s="2" t="s">
        <v>30</v>
      </c>
      <c r="G13" s="2">
        <v>102</v>
      </c>
    </row>
    <row r="14" spans="1:7" ht="15.5" x14ac:dyDescent="0.35">
      <c r="A14" s="1" t="s">
        <v>41</v>
      </c>
      <c r="B14" s="2" t="s">
        <v>26</v>
      </c>
      <c r="C14" s="2">
        <v>82</v>
      </c>
      <c r="E14" s="1" t="s">
        <v>22</v>
      </c>
      <c r="F14" s="2" t="s">
        <v>19</v>
      </c>
      <c r="G14" s="2">
        <v>103</v>
      </c>
    </row>
    <row r="15" spans="1:7" ht="15.5" x14ac:dyDescent="0.35">
      <c r="A15" s="1" t="s">
        <v>96</v>
      </c>
      <c r="B15" s="2" t="s">
        <v>35</v>
      </c>
      <c r="C15" s="2">
        <v>83</v>
      </c>
      <c r="E15" s="1" t="s">
        <v>17</v>
      </c>
      <c r="F15" s="2" t="s">
        <v>13</v>
      </c>
      <c r="G15" s="2">
        <v>109</v>
      </c>
    </row>
    <row r="16" spans="1:7" ht="15.5" x14ac:dyDescent="0.35">
      <c r="A16" s="1" t="s">
        <v>82</v>
      </c>
      <c r="B16" s="2" t="s">
        <v>30</v>
      </c>
      <c r="C16" s="2">
        <v>83</v>
      </c>
      <c r="E16" s="1" t="s">
        <v>20</v>
      </c>
      <c r="F16" s="2" t="s">
        <v>19</v>
      </c>
      <c r="G16" s="2">
        <v>110</v>
      </c>
    </row>
    <row r="17" spans="1:7" ht="15.5" x14ac:dyDescent="0.35">
      <c r="A17" s="1" t="s">
        <v>84</v>
      </c>
      <c r="B17" s="2" t="s">
        <v>30</v>
      </c>
      <c r="C17" s="2">
        <v>84</v>
      </c>
      <c r="E17" s="1" t="s">
        <v>25</v>
      </c>
      <c r="F17" s="2" t="s">
        <v>26</v>
      </c>
      <c r="G17" s="2">
        <v>110</v>
      </c>
    </row>
    <row r="18" spans="1:7" ht="15.5" x14ac:dyDescent="0.35">
      <c r="A18" s="1" t="s">
        <v>92</v>
      </c>
      <c r="B18" s="2" t="s">
        <v>35</v>
      </c>
      <c r="C18" s="2">
        <v>85</v>
      </c>
      <c r="E18" s="1" t="s">
        <v>8</v>
      </c>
      <c r="F18" s="2" t="s">
        <v>9</v>
      </c>
      <c r="G18" s="2">
        <v>119</v>
      </c>
    </row>
    <row r="19" spans="1:7" ht="15.5" x14ac:dyDescent="0.35">
      <c r="A19" s="8" t="s">
        <v>74</v>
      </c>
      <c r="B19" s="2" t="s">
        <v>19</v>
      </c>
      <c r="C19" s="2">
        <v>85</v>
      </c>
      <c r="E19" s="1" t="s">
        <v>32</v>
      </c>
      <c r="F19" s="2" t="s">
        <v>30</v>
      </c>
      <c r="G19" s="2">
        <v>122</v>
      </c>
    </row>
    <row r="20" spans="1:7" ht="15.5" x14ac:dyDescent="0.35">
      <c r="A20" s="1" t="s">
        <v>39</v>
      </c>
      <c r="B20" s="2" t="s">
        <v>26</v>
      </c>
      <c r="C20" s="2">
        <v>86</v>
      </c>
      <c r="E20" s="1" t="s">
        <v>10</v>
      </c>
      <c r="F20" s="2" t="s">
        <v>9</v>
      </c>
      <c r="G20" s="2">
        <v>124</v>
      </c>
    </row>
    <row r="21" spans="1:7" ht="15.5" x14ac:dyDescent="0.35">
      <c r="A21" s="8" t="s">
        <v>40</v>
      </c>
      <c r="B21" s="2" t="s">
        <v>9</v>
      </c>
      <c r="C21" s="2">
        <v>86</v>
      </c>
      <c r="E21" s="1" t="s">
        <v>23</v>
      </c>
      <c r="F21" s="2" t="s">
        <v>19</v>
      </c>
      <c r="G21" s="2">
        <v>125</v>
      </c>
    </row>
    <row r="22" spans="1:7" ht="15.5" x14ac:dyDescent="0.35">
      <c r="A22" s="1" t="s">
        <v>65</v>
      </c>
      <c r="B22" s="2" t="s">
        <v>59</v>
      </c>
      <c r="C22" s="2">
        <v>88</v>
      </c>
      <c r="E22" s="1" t="s">
        <v>27</v>
      </c>
      <c r="F22" s="2" t="s">
        <v>26</v>
      </c>
      <c r="G22" s="2">
        <v>125</v>
      </c>
    </row>
    <row r="23" spans="1:7" ht="15.5" x14ac:dyDescent="0.35">
      <c r="A23" s="1" t="s">
        <v>53</v>
      </c>
      <c r="B23" s="2" t="s">
        <v>13</v>
      </c>
      <c r="C23" s="2">
        <v>89</v>
      </c>
      <c r="E23" s="1" t="s">
        <v>11</v>
      </c>
      <c r="F23" s="2" t="s">
        <v>9</v>
      </c>
      <c r="G23" s="2">
        <v>127</v>
      </c>
    </row>
    <row r="24" spans="1:7" ht="15.5" x14ac:dyDescent="0.35">
      <c r="A24" s="1" t="s">
        <v>86</v>
      </c>
      <c r="B24" s="2" t="s">
        <v>30</v>
      </c>
      <c r="C24" s="2">
        <v>91</v>
      </c>
      <c r="E24" s="1" t="s">
        <v>33</v>
      </c>
      <c r="F24" s="2" t="s">
        <v>30</v>
      </c>
      <c r="G24" s="2">
        <v>140</v>
      </c>
    </row>
    <row r="25" spans="1:7" ht="15.5" x14ac:dyDescent="0.35">
      <c r="A25" s="1" t="s">
        <v>88</v>
      </c>
      <c r="B25" s="2" t="s">
        <v>30</v>
      </c>
      <c r="C25" s="2">
        <v>91</v>
      </c>
    </row>
    <row r="26" spans="1:7" ht="15.5" x14ac:dyDescent="0.35">
      <c r="A26" s="1" t="s">
        <v>80</v>
      </c>
      <c r="B26" s="2" t="s">
        <v>81</v>
      </c>
      <c r="C26" s="2">
        <v>92</v>
      </c>
    </row>
    <row r="27" spans="1:7" ht="15.5" x14ac:dyDescent="0.35">
      <c r="A27" s="1" t="s">
        <v>63</v>
      </c>
      <c r="B27" s="2" t="s">
        <v>59</v>
      </c>
      <c r="C27" s="2">
        <v>94</v>
      </c>
    </row>
    <row r="28" spans="1:7" ht="15.5" x14ac:dyDescent="0.35">
      <c r="A28" s="1" t="s">
        <v>83</v>
      </c>
      <c r="B28" s="2" t="s">
        <v>81</v>
      </c>
      <c r="C28" s="2">
        <v>95</v>
      </c>
    </row>
    <row r="29" spans="1:7" ht="15.5" x14ac:dyDescent="0.35">
      <c r="A29" s="1" t="s">
        <v>45</v>
      </c>
      <c r="B29" s="2" t="s">
        <v>26</v>
      </c>
      <c r="C29" s="2">
        <v>96</v>
      </c>
    </row>
    <row r="30" spans="1:7" ht="15.5" x14ac:dyDescent="0.35">
      <c r="A30" s="1" t="s">
        <v>60</v>
      </c>
      <c r="B30" s="2" t="s">
        <v>59</v>
      </c>
      <c r="C30" s="2">
        <v>96</v>
      </c>
    </row>
    <row r="31" spans="1:7" ht="15.5" x14ac:dyDescent="0.35">
      <c r="A31" s="1" t="s">
        <v>43</v>
      </c>
      <c r="B31" s="2" t="s">
        <v>26</v>
      </c>
      <c r="C31" s="2">
        <v>97</v>
      </c>
    </row>
    <row r="32" spans="1:7" ht="15.5" x14ac:dyDescent="0.35">
      <c r="A32" s="1" t="s">
        <v>47</v>
      </c>
      <c r="B32" s="2" t="s">
        <v>26</v>
      </c>
      <c r="C32" s="2">
        <v>98</v>
      </c>
    </row>
    <row r="33" spans="1:3" ht="15.5" x14ac:dyDescent="0.35">
      <c r="A33" s="1" t="s">
        <v>58</v>
      </c>
      <c r="B33" s="2" t="s">
        <v>59</v>
      </c>
      <c r="C33" s="2">
        <v>98</v>
      </c>
    </row>
    <row r="34" spans="1:3" ht="15.5" x14ac:dyDescent="0.35">
      <c r="A34" s="8" t="s">
        <v>46</v>
      </c>
      <c r="B34" s="2" t="s">
        <v>9</v>
      </c>
      <c r="C34" s="2">
        <v>99</v>
      </c>
    </row>
    <row r="35" spans="1:3" ht="15.5" x14ac:dyDescent="0.35">
      <c r="A35" s="1" t="s">
        <v>87</v>
      </c>
      <c r="B35" s="2" t="s">
        <v>81</v>
      </c>
      <c r="C35" s="2">
        <v>99</v>
      </c>
    </row>
    <row r="36" spans="1:3" ht="15.5" x14ac:dyDescent="0.35">
      <c r="A36" s="8" t="s">
        <v>61</v>
      </c>
      <c r="B36" s="2" t="s">
        <v>62</v>
      </c>
      <c r="C36" s="2">
        <v>101</v>
      </c>
    </row>
    <row r="37" spans="1:3" ht="15.5" x14ac:dyDescent="0.35">
      <c r="A37" s="8" t="s">
        <v>44</v>
      </c>
      <c r="B37" s="2" t="s">
        <v>9</v>
      </c>
      <c r="C37" s="2">
        <v>101</v>
      </c>
    </row>
    <row r="38" spans="1:3" ht="15.5" x14ac:dyDescent="0.35">
      <c r="A38" s="1" t="s">
        <v>79</v>
      </c>
      <c r="B38" s="2" t="s">
        <v>30</v>
      </c>
      <c r="C38" s="2">
        <v>101</v>
      </c>
    </row>
    <row r="39" spans="1:3" ht="15.5" x14ac:dyDescent="0.35">
      <c r="A39" s="1" t="s">
        <v>98</v>
      </c>
      <c r="B39" s="2" t="s">
        <v>35</v>
      </c>
      <c r="C39" s="2">
        <v>102</v>
      </c>
    </row>
    <row r="40" spans="1:3" ht="15.5" x14ac:dyDescent="0.35">
      <c r="A40" s="1" t="s">
        <v>85</v>
      </c>
      <c r="B40" s="2" t="s">
        <v>81</v>
      </c>
      <c r="C40" s="2">
        <v>102</v>
      </c>
    </row>
    <row r="41" spans="1:3" ht="15.5" x14ac:dyDescent="0.35">
      <c r="A41" s="8" t="s">
        <v>42</v>
      </c>
      <c r="B41" s="2" t="s">
        <v>9</v>
      </c>
      <c r="C41" s="2">
        <v>103</v>
      </c>
    </row>
    <row r="42" spans="1:3" ht="15.5" x14ac:dyDescent="0.35">
      <c r="A42" s="1" t="s">
        <v>55</v>
      </c>
      <c r="B42" s="2" t="s">
        <v>13</v>
      </c>
      <c r="C42" s="2">
        <v>103</v>
      </c>
    </row>
    <row r="43" spans="1:3" ht="15.5" x14ac:dyDescent="0.35">
      <c r="A43" s="1" t="s">
        <v>67</v>
      </c>
      <c r="B43" s="2" t="s">
        <v>59</v>
      </c>
      <c r="C43" s="2">
        <v>104</v>
      </c>
    </row>
    <row r="44" spans="1:3" ht="15.5" x14ac:dyDescent="0.35">
      <c r="A44" s="8" t="s">
        <v>66</v>
      </c>
      <c r="B44" s="2" t="s">
        <v>62</v>
      </c>
      <c r="C44" s="2">
        <v>107</v>
      </c>
    </row>
    <row r="45" spans="1:3" ht="15.5" x14ac:dyDescent="0.35">
      <c r="A45" s="1" t="s">
        <v>51</v>
      </c>
      <c r="B45" s="2" t="s">
        <v>13</v>
      </c>
      <c r="C45" s="2">
        <v>109</v>
      </c>
    </row>
    <row r="46" spans="1:3" ht="15.5" x14ac:dyDescent="0.35">
      <c r="A46" s="8" t="s">
        <v>64</v>
      </c>
      <c r="B46" s="2" t="s">
        <v>62</v>
      </c>
      <c r="C46" s="2">
        <v>111</v>
      </c>
    </row>
    <row r="47" spans="1:3" ht="15.5" x14ac:dyDescent="0.35">
      <c r="A47" s="8" t="s">
        <v>70</v>
      </c>
      <c r="B47" s="2" t="s">
        <v>71</v>
      </c>
      <c r="C47" s="2">
        <v>115</v>
      </c>
    </row>
    <row r="48" spans="1:3" ht="15.5" x14ac:dyDescent="0.35">
      <c r="A48" s="8" t="s">
        <v>73</v>
      </c>
      <c r="B48" s="2" t="s">
        <v>71</v>
      </c>
      <c r="C48" s="2">
        <v>115</v>
      </c>
    </row>
    <row r="49" spans="1:3" ht="15.5" x14ac:dyDescent="0.35">
      <c r="A49" s="1" t="s">
        <v>49</v>
      </c>
      <c r="B49" s="2" t="s">
        <v>50</v>
      </c>
      <c r="C49" s="2">
        <v>119</v>
      </c>
    </row>
    <row r="50" spans="1:3" ht="15.5" x14ac:dyDescent="0.35">
      <c r="A50" s="1" t="s">
        <v>56</v>
      </c>
      <c r="B50" s="2" t="s">
        <v>50</v>
      </c>
      <c r="C50" s="2">
        <v>121</v>
      </c>
    </row>
    <row r="51" spans="1:3" ht="15.5" x14ac:dyDescent="0.35">
      <c r="A51" s="1" t="s">
        <v>52</v>
      </c>
      <c r="B51" s="2" t="s">
        <v>50</v>
      </c>
      <c r="C51" s="2">
        <v>122</v>
      </c>
    </row>
    <row r="52" spans="1:3" ht="15.5" x14ac:dyDescent="0.35">
      <c r="A52" s="1" t="s">
        <v>89</v>
      </c>
      <c r="B52" s="2" t="s">
        <v>81</v>
      </c>
      <c r="C52" s="2">
        <v>125</v>
      </c>
    </row>
    <row r="53" spans="1:3" ht="15.5" x14ac:dyDescent="0.35">
      <c r="A53" s="8" t="s">
        <v>75</v>
      </c>
      <c r="B53" s="2" t="s">
        <v>71</v>
      </c>
      <c r="C53" s="2">
        <v>135</v>
      </c>
    </row>
    <row r="54" spans="1:3" ht="15.5" x14ac:dyDescent="0.35">
      <c r="A54" s="1" t="s">
        <v>95</v>
      </c>
      <c r="B54" s="2" t="s">
        <v>30</v>
      </c>
      <c r="C54" s="2">
        <v>135</v>
      </c>
    </row>
    <row r="55" spans="1:3" ht="15.5" x14ac:dyDescent="0.35">
      <c r="A55" s="1" t="s">
        <v>54</v>
      </c>
      <c r="B55" s="2" t="s">
        <v>50</v>
      </c>
      <c r="C55" s="2">
        <v>138</v>
      </c>
    </row>
    <row r="56" spans="1:3" ht="15.5" x14ac:dyDescent="0.35">
      <c r="A56" s="1" t="s">
        <v>57</v>
      </c>
      <c r="B56" s="2" t="s">
        <v>50</v>
      </c>
      <c r="C56" s="2">
        <v>139</v>
      </c>
    </row>
    <row r="57" spans="1:3" ht="15.5" x14ac:dyDescent="0.35">
      <c r="A57" s="8" t="s">
        <v>68</v>
      </c>
      <c r="B57" s="2" t="s">
        <v>62</v>
      </c>
      <c r="C57" s="2">
        <v>141</v>
      </c>
    </row>
    <row r="58" spans="1:3" ht="15.5" x14ac:dyDescent="0.35">
      <c r="A58" s="8" t="s">
        <v>77</v>
      </c>
      <c r="B58" s="2" t="s">
        <v>71</v>
      </c>
      <c r="C58" s="2">
        <v>157</v>
      </c>
    </row>
  </sheetData>
  <autoFilter ref="A3:C58" xr:uid="{DA65DDD1-96BA-4049-AA83-07107B1657B3}">
    <sortState xmlns:xlrd2="http://schemas.microsoft.com/office/spreadsheetml/2017/richdata2" ref="A4:C58">
      <sortCondition ref="C3:C58"/>
    </sortState>
  </autoFilter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F34A-1520-4AF6-ADBC-D1E386EF9B5F}">
  <dimension ref="A1:K57"/>
  <sheetViews>
    <sheetView workbookViewId="0">
      <selection activeCell="G46" sqref="G46"/>
    </sheetView>
  </sheetViews>
  <sheetFormatPr defaultRowHeight="14.5" x14ac:dyDescent="0.35"/>
  <cols>
    <col min="1" max="1" width="20.54296875" customWidth="1"/>
    <col min="2" max="2" width="19.1796875" customWidth="1"/>
    <col min="5" max="6" width="13.54296875" customWidth="1"/>
    <col min="7" max="7" width="22.7265625" customWidth="1"/>
    <col min="8" max="8" width="20.26953125" customWidth="1"/>
    <col min="9" max="9" width="11.54296875" customWidth="1"/>
    <col min="10" max="10" width="10.26953125" customWidth="1"/>
  </cols>
  <sheetData>
    <row r="1" spans="1:11" ht="20" x14ac:dyDescent="0.4">
      <c r="A1" s="17" t="s">
        <v>104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7.5" x14ac:dyDescent="0.35">
      <c r="A2" s="14" t="s">
        <v>100</v>
      </c>
      <c r="B2" s="14" t="s">
        <v>101</v>
      </c>
      <c r="C2" s="14" t="s">
        <v>105</v>
      </c>
      <c r="D2" s="14" t="s">
        <v>106</v>
      </c>
      <c r="E2" s="14" t="s">
        <v>7</v>
      </c>
      <c r="F2" s="14"/>
      <c r="G2" s="14" t="s">
        <v>103</v>
      </c>
      <c r="H2" s="14" t="s">
        <v>101</v>
      </c>
      <c r="I2" s="14" t="s">
        <v>105</v>
      </c>
      <c r="J2" s="13" t="s">
        <v>106</v>
      </c>
      <c r="K2" s="14" t="s">
        <v>7</v>
      </c>
    </row>
    <row r="3" spans="1:11" ht="15.5" x14ac:dyDescent="0.35">
      <c r="A3" s="1" t="s">
        <v>90</v>
      </c>
      <c r="B3" s="2" t="s">
        <v>35</v>
      </c>
      <c r="C3" s="2">
        <v>65</v>
      </c>
      <c r="D3" s="2">
        <v>75</v>
      </c>
      <c r="E3" s="2">
        <f t="shared" ref="E3:E24" si="0">SUM(C3:D3)</f>
        <v>140</v>
      </c>
      <c r="F3" s="2"/>
      <c r="G3" s="1" t="s">
        <v>12</v>
      </c>
      <c r="H3" s="2" t="s">
        <v>13</v>
      </c>
      <c r="I3" s="2">
        <v>86</v>
      </c>
      <c r="J3" s="2">
        <v>81</v>
      </c>
      <c r="K3" s="2">
        <f t="shared" ref="K3:K22" si="1">SUM(I3:J3)</f>
        <v>167</v>
      </c>
    </row>
    <row r="4" spans="1:11" ht="15.5" x14ac:dyDescent="0.35">
      <c r="A4" s="1" t="s">
        <v>94</v>
      </c>
      <c r="B4" s="2" t="s">
        <v>35</v>
      </c>
      <c r="C4" s="2">
        <v>76</v>
      </c>
      <c r="D4" s="2">
        <v>70</v>
      </c>
      <c r="E4" s="2">
        <f t="shared" si="0"/>
        <v>146</v>
      </c>
      <c r="F4" s="2"/>
      <c r="G4" s="1" t="s">
        <v>14</v>
      </c>
      <c r="H4" s="2" t="s">
        <v>13</v>
      </c>
      <c r="I4" s="2">
        <v>82</v>
      </c>
      <c r="J4" s="2">
        <v>90</v>
      </c>
      <c r="K4" s="2">
        <f t="shared" si="1"/>
        <v>172</v>
      </c>
    </row>
    <row r="5" spans="1:11" ht="15.5" x14ac:dyDescent="0.35">
      <c r="A5" s="8" t="s">
        <v>69</v>
      </c>
      <c r="B5" s="2" t="s">
        <v>19</v>
      </c>
      <c r="C5" s="2">
        <v>76</v>
      </c>
      <c r="D5" s="2">
        <v>73</v>
      </c>
      <c r="E5" s="2">
        <f t="shared" si="0"/>
        <v>149</v>
      </c>
      <c r="F5" s="2"/>
      <c r="G5" s="1" t="s">
        <v>18</v>
      </c>
      <c r="H5" s="2" t="s">
        <v>19</v>
      </c>
      <c r="I5" s="2">
        <v>81</v>
      </c>
      <c r="J5" s="2">
        <v>94</v>
      </c>
      <c r="K5" s="2">
        <f t="shared" si="1"/>
        <v>175</v>
      </c>
    </row>
    <row r="6" spans="1:11" ht="15.5" x14ac:dyDescent="0.35">
      <c r="A6" s="1" t="s">
        <v>91</v>
      </c>
      <c r="B6" s="2" t="s">
        <v>35</v>
      </c>
      <c r="C6" s="2">
        <v>76</v>
      </c>
      <c r="D6" s="2">
        <v>76</v>
      </c>
      <c r="E6" s="2">
        <f t="shared" si="0"/>
        <v>152</v>
      </c>
      <c r="F6" s="2"/>
      <c r="G6" s="1" t="s">
        <v>34</v>
      </c>
      <c r="H6" s="2" t="s">
        <v>35</v>
      </c>
      <c r="I6" s="2">
        <v>87</v>
      </c>
      <c r="J6" s="2">
        <v>92</v>
      </c>
      <c r="K6" s="2">
        <f t="shared" si="1"/>
        <v>179</v>
      </c>
    </row>
    <row r="7" spans="1:11" ht="15.5" x14ac:dyDescent="0.35">
      <c r="A7" s="1" t="s">
        <v>41</v>
      </c>
      <c r="B7" s="2" t="s">
        <v>26</v>
      </c>
      <c r="C7" s="2">
        <v>82</v>
      </c>
      <c r="D7" s="2">
        <v>71</v>
      </c>
      <c r="E7" s="2">
        <f t="shared" si="0"/>
        <v>153</v>
      </c>
      <c r="F7" s="2"/>
      <c r="G7" s="1" t="s">
        <v>15</v>
      </c>
      <c r="H7" s="2" t="s">
        <v>13</v>
      </c>
      <c r="I7" s="2">
        <v>93</v>
      </c>
      <c r="J7" s="2">
        <v>89</v>
      </c>
      <c r="K7" s="2">
        <f t="shared" si="1"/>
        <v>182</v>
      </c>
    </row>
    <row r="8" spans="1:11" ht="15.5" x14ac:dyDescent="0.35">
      <c r="A8" s="8" t="s">
        <v>76</v>
      </c>
      <c r="B8" s="2" t="s">
        <v>19</v>
      </c>
      <c r="C8" s="2">
        <v>80</v>
      </c>
      <c r="D8" s="2">
        <v>75</v>
      </c>
      <c r="E8" s="2">
        <f t="shared" si="0"/>
        <v>155</v>
      </c>
      <c r="F8" s="2"/>
      <c r="G8" s="1" t="s">
        <v>21</v>
      </c>
      <c r="H8" s="2" t="s">
        <v>19</v>
      </c>
      <c r="I8" s="2">
        <v>91</v>
      </c>
      <c r="J8" s="2">
        <v>95</v>
      </c>
      <c r="K8" s="2">
        <f t="shared" si="1"/>
        <v>186</v>
      </c>
    </row>
    <row r="9" spans="1:11" ht="15.5" x14ac:dyDescent="0.35">
      <c r="A9" s="1" t="s">
        <v>84</v>
      </c>
      <c r="B9" s="2" t="s">
        <v>30</v>
      </c>
      <c r="C9" s="2">
        <v>84</v>
      </c>
      <c r="D9" s="2">
        <v>77</v>
      </c>
      <c r="E9" s="2">
        <f t="shared" si="0"/>
        <v>161</v>
      </c>
      <c r="F9" s="2"/>
      <c r="G9" s="1" t="s">
        <v>36</v>
      </c>
      <c r="H9" s="2" t="s">
        <v>35</v>
      </c>
      <c r="I9" s="2">
        <v>98</v>
      </c>
      <c r="J9" s="2">
        <v>91</v>
      </c>
      <c r="K9" s="2">
        <f t="shared" si="1"/>
        <v>189</v>
      </c>
    </row>
    <row r="10" spans="1:11" ht="15.5" x14ac:dyDescent="0.35">
      <c r="A10" s="8" t="s">
        <v>78</v>
      </c>
      <c r="B10" s="2" t="s">
        <v>19</v>
      </c>
      <c r="C10" s="2">
        <v>78</v>
      </c>
      <c r="D10" s="2">
        <v>83</v>
      </c>
      <c r="E10" s="2">
        <f t="shared" si="0"/>
        <v>161</v>
      </c>
      <c r="F10" s="2"/>
      <c r="G10" s="1" t="s">
        <v>29</v>
      </c>
      <c r="H10" s="2" t="s">
        <v>30</v>
      </c>
      <c r="I10" s="2">
        <v>101</v>
      </c>
      <c r="J10" s="2">
        <v>99</v>
      </c>
      <c r="K10" s="2">
        <f t="shared" si="1"/>
        <v>200</v>
      </c>
    </row>
    <row r="11" spans="1:11" ht="15.5" x14ac:dyDescent="0.35">
      <c r="A11" s="1" t="s">
        <v>48</v>
      </c>
      <c r="B11" s="2" t="s">
        <v>13</v>
      </c>
      <c r="C11" s="2">
        <v>81</v>
      </c>
      <c r="D11" s="2">
        <v>81</v>
      </c>
      <c r="E11" s="2">
        <f t="shared" si="0"/>
        <v>162</v>
      </c>
      <c r="F11" s="2"/>
      <c r="G11" s="1" t="s">
        <v>31</v>
      </c>
      <c r="H11" s="2" t="s">
        <v>30</v>
      </c>
      <c r="I11" s="2">
        <v>102</v>
      </c>
      <c r="J11" s="2">
        <v>101</v>
      </c>
      <c r="K11" s="2">
        <f t="shared" si="1"/>
        <v>203</v>
      </c>
    </row>
    <row r="12" spans="1:11" ht="15.5" x14ac:dyDescent="0.35">
      <c r="A12" s="8" t="s">
        <v>38</v>
      </c>
      <c r="B12" s="2" t="s">
        <v>9</v>
      </c>
      <c r="C12" s="2">
        <v>81</v>
      </c>
      <c r="D12" s="2">
        <v>81</v>
      </c>
      <c r="E12" s="2">
        <f t="shared" si="0"/>
        <v>162</v>
      </c>
      <c r="F12" s="2"/>
      <c r="G12" s="1" t="s">
        <v>22</v>
      </c>
      <c r="H12" s="2" t="s">
        <v>19</v>
      </c>
      <c r="I12" s="2">
        <v>103</v>
      </c>
      <c r="J12" s="2">
        <v>104</v>
      </c>
      <c r="K12" s="2">
        <f t="shared" si="1"/>
        <v>207</v>
      </c>
    </row>
    <row r="13" spans="1:11" ht="15.5" x14ac:dyDescent="0.35">
      <c r="A13" s="1" t="s">
        <v>96</v>
      </c>
      <c r="B13" s="2" t="s">
        <v>35</v>
      </c>
      <c r="C13" s="2">
        <v>83</v>
      </c>
      <c r="D13" s="2">
        <v>79</v>
      </c>
      <c r="E13" s="2">
        <f t="shared" si="0"/>
        <v>162</v>
      </c>
      <c r="F13" s="2"/>
      <c r="G13" s="1" t="s">
        <v>16</v>
      </c>
      <c r="H13" s="2" t="s">
        <v>13</v>
      </c>
      <c r="I13" s="2">
        <v>101</v>
      </c>
      <c r="J13" s="2">
        <v>106</v>
      </c>
      <c r="K13" s="2">
        <f t="shared" si="1"/>
        <v>207</v>
      </c>
    </row>
    <row r="14" spans="1:11" ht="15.5" x14ac:dyDescent="0.35">
      <c r="A14" s="8" t="s">
        <v>40</v>
      </c>
      <c r="B14" s="2" t="s">
        <v>9</v>
      </c>
      <c r="C14" s="2">
        <v>86</v>
      </c>
      <c r="D14" s="2">
        <v>79</v>
      </c>
      <c r="E14" s="2">
        <f t="shared" si="0"/>
        <v>165</v>
      </c>
      <c r="F14" s="2"/>
      <c r="G14" s="1" t="s">
        <v>20</v>
      </c>
      <c r="H14" s="2" t="s">
        <v>19</v>
      </c>
      <c r="I14" s="2">
        <v>110</v>
      </c>
      <c r="J14" s="2">
        <v>104</v>
      </c>
      <c r="K14" s="2">
        <f t="shared" si="1"/>
        <v>214</v>
      </c>
    </row>
    <row r="15" spans="1:11" ht="15.5" x14ac:dyDescent="0.35">
      <c r="A15" s="1" t="s">
        <v>92</v>
      </c>
      <c r="B15" s="2" t="s">
        <v>35</v>
      </c>
      <c r="C15" s="2">
        <v>85</v>
      </c>
      <c r="D15" s="2">
        <v>80</v>
      </c>
      <c r="E15" s="2">
        <f t="shared" si="0"/>
        <v>165</v>
      </c>
      <c r="F15" s="2"/>
      <c r="G15" s="1" t="s">
        <v>17</v>
      </c>
      <c r="H15" s="2" t="s">
        <v>13</v>
      </c>
      <c r="I15" s="2">
        <v>109</v>
      </c>
      <c r="J15" s="2">
        <v>110</v>
      </c>
      <c r="K15" s="2">
        <f t="shared" si="1"/>
        <v>219</v>
      </c>
    </row>
    <row r="16" spans="1:11" ht="15.5" x14ac:dyDescent="0.35">
      <c r="A16" s="8" t="s">
        <v>72</v>
      </c>
      <c r="B16" s="2" t="s">
        <v>19</v>
      </c>
      <c r="C16" s="2">
        <v>80</v>
      </c>
      <c r="D16" s="2">
        <v>85</v>
      </c>
      <c r="E16" s="2">
        <f t="shared" si="0"/>
        <v>165</v>
      </c>
      <c r="F16" s="2"/>
      <c r="G16" s="1" t="s">
        <v>25</v>
      </c>
      <c r="H16" s="2" t="s">
        <v>26</v>
      </c>
      <c r="I16" s="2">
        <v>110</v>
      </c>
      <c r="J16" s="2">
        <v>121</v>
      </c>
      <c r="K16" s="2">
        <f t="shared" si="1"/>
        <v>231</v>
      </c>
    </row>
    <row r="17" spans="1:11" ht="15.5" x14ac:dyDescent="0.35">
      <c r="A17" s="1" t="s">
        <v>97</v>
      </c>
      <c r="B17" s="2" t="s">
        <v>35</v>
      </c>
      <c r="C17" s="2">
        <v>80</v>
      </c>
      <c r="D17" s="2">
        <v>85</v>
      </c>
      <c r="E17" s="2">
        <f t="shared" si="0"/>
        <v>165</v>
      </c>
      <c r="F17" s="2"/>
      <c r="G17" s="1" t="s">
        <v>8</v>
      </c>
      <c r="H17" s="2" t="s">
        <v>9</v>
      </c>
      <c r="I17" s="2">
        <v>119</v>
      </c>
      <c r="J17" s="2">
        <v>116</v>
      </c>
      <c r="K17" s="2">
        <f t="shared" si="1"/>
        <v>235</v>
      </c>
    </row>
    <row r="18" spans="1:11" ht="15.5" x14ac:dyDescent="0.35">
      <c r="A18" s="1" t="s">
        <v>39</v>
      </c>
      <c r="B18" s="2" t="s">
        <v>26</v>
      </c>
      <c r="C18" s="2">
        <v>86</v>
      </c>
      <c r="D18" s="2">
        <v>80</v>
      </c>
      <c r="E18" s="2">
        <f t="shared" si="0"/>
        <v>166</v>
      </c>
      <c r="F18" s="2"/>
      <c r="G18" s="1" t="s">
        <v>10</v>
      </c>
      <c r="H18" s="2" t="s">
        <v>9</v>
      </c>
      <c r="I18" s="2">
        <v>124</v>
      </c>
      <c r="J18" s="2">
        <v>115</v>
      </c>
      <c r="K18" s="2">
        <f t="shared" si="1"/>
        <v>239</v>
      </c>
    </row>
    <row r="19" spans="1:11" ht="15.5" x14ac:dyDescent="0.35">
      <c r="A19" s="8" t="s">
        <v>74</v>
      </c>
      <c r="B19" s="2" t="s">
        <v>19</v>
      </c>
      <c r="C19" s="2">
        <v>85</v>
      </c>
      <c r="D19" s="2">
        <v>84</v>
      </c>
      <c r="E19" s="2">
        <f t="shared" si="0"/>
        <v>169</v>
      </c>
      <c r="F19" s="2"/>
      <c r="G19" s="1" t="s">
        <v>23</v>
      </c>
      <c r="H19" s="2" t="s">
        <v>19</v>
      </c>
      <c r="I19" s="2">
        <v>125</v>
      </c>
      <c r="J19" s="2">
        <v>116</v>
      </c>
      <c r="K19" s="2">
        <f t="shared" si="1"/>
        <v>241</v>
      </c>
    </row>
    <row r="20" spans="1:11" ht="15.5" x14ac:dyDescent="0.35">
      <c r="A20" s="1" t="s">
        <v>45</v>
      </c>
      <c r="B20" s="2" t="s">
        <v>26</v>
      </c>
      <c r="C20" s="2">
        <v>96</v>
      </c>
      <c r="D20" s="2">
        <v>80</v>
      </c>
      <c r="E20" s="2">
        <f t="shared" si="0"/>
        <v>176</v>
      </c>
      <c r="F20" s="2"/>
      <c r="G20" s="1" t="s">
        <v>27</v>
      </c>
      <c r="H20" s="2" t="s">
        <v>26</v>
      </c>
      <c r="I20" s="2">
        <v>125</v>
      </c>
      <c r="J20" s="2">
        <v>117</v>
      </c>
      <c r="K20" s="2">
        <f t="shared" si="1"/>
        <v>242</v>
      </c>
    </row>
    <row r="21" spans="1:11" ht="15.5" x14ac:dyDescent="0.35">
      <c r="A21" s="1" t="s">
        <v>53</v>
      </c>
      <c r="B21" s="2" t="s">
        <v>13</v>
      </c>
      <c r="C21" s="2">
        <v>89</v>
      </c>
      <c r="D21" s="2">
        <v>88</v>
      </c>
      <c r="E21" s="2">
        <f t="shared" si="0"/>
        <v>177</v>
      </c>
      <c r="F21" s="2"/>
      <c r="G21" s="1" t="s">
        <v>11</v>
      </c>
      <c r="H21" s="2" t="s">
        <v>9</v>
      </c>
      <c r="I21" s="2">
        <v>127</v>
      </c>
      <c r="J21" s="2">
        <v>120</v>
      </c>
      <c r="K21" s="2">
        <f t="shared" si="1"/>
        <v>247</v>
      </c>
    </row>
    <row r="22" spans="1:11" ht="15.5" x14ac:dyDescent="0.35">
      <c r="A22" s="1" t="s">
        <v>82</v>
      </c>
      <c r="B22" s="2" t="s">
        <v>30</v>
      </c>
      <c r="C22" s="2">
        <v>83</v>
      </c>
      <c r="D22" s="2">
        <v>94</v>
      </c>
      <c r="E22" s="2">
        <f t="shared" si="0"/>
        <v>177</v>
      </c>
      <c r="F22" s="2"/>
      <c r="G22" s="1" t="s">
        <v>33</v>
      </c>
      <c r="H22" s="2" t="s">
        <v>30</v>
      </c>
      <c r="I22" s="2">
        <v>140</v>
      </c>
      <c r="J22" s="2">
        <v>141</v>
      </c>
      <c r="K22" s="2">
        <f t="shared" si="1"/>
        <v>281</v>
      </c>
    </row>
    <row r="23" spans="1:11" ht="15.5" x14ac:dyDescent="0.35">
      <c r="A23" s="1" t="s">
        <v>43</v>
      </c>
      <c r="B23" s="2" t="s">
        <v>26</v>
      </c>
      <c r="C23" s="2">
        <v>97</v>
      </c>
      <c r="D23" s="2">
        <v>80</v>
      </c>
      <c r="E23" s="2">
        <f t="shared" si="0"/>
        <v>177</v>
      </c>
      <c r="F23" s="2"/>
      <c r="G23" s="1" t="s">
        <v>32</v>
      </c>
      <c r="H23" s="2" t="s">
        <v>30</v>
      </c>
      <c r="I23" s="2">
        <v>122</v>
      </c>
      <c r="J23" s="2" t="s">
        <v>28</v>
      </c>
      <c r="K23" s="2" t="s">
        <v>28</v>
      </c>
    </row>
    <row r="24" spans="1:11" ht="15.5" x14ac:dyDescent="0.35">
      <c r="A24" s="1" t="s">
        <v>80</v>
      </c>
      <c r="B24" s="2" t="s">
        <v>81</v>
      </c>
      <c r="C24" s="2">
        <v>92</v>
      </c>
      <c r="D24" s="2">
        <v>86</v>
      </c>
      <c r="E24" s="2">
        <f t="shared" si="0"/>
        <v>178</v>
      </c>
      <c r="F24" s="2"/>
    </row>
    <row r="25" spans="1:11" ht="15.5" x14ac:dyDescent="0.35">
      <c r="A25" s="1" t="s">
        <v>65</v>
      </c>
      <c r="B25" s="2" t="s">
        <v>59</v>
      </c>
      <c r="C25" s="2">
        <v>88</v>
      </c>
      <c r="D25" s="2">
        <v>91</v>
      </c>
      <c r="E25" s="2">
        <f>C25+D25</f>
        <v>179</v>
      </c>
      <c r="F25" s="2"/>
    </row>
    <row r="26" spans="1:11" ht="15.5" x14ac:dyDescent="0.35">
      <c r="A26" s="1" t="s">
        <v>83</v>
      </c>
      <c r="B26" s="2" t="s">
        <v>81</v>
      </c>
      <c r="C26" s="2">
        <v>95</v>
      </c>
      <c r="D26" s="2">
        <v>88</v>
      </c>
      <c r="E26" s="2">
        <f t="shared" ref="E26:E57" si="2">SUM(C26:D26)</f>
        <v>183</v>
      </c>
      <c r="F26" s="2"/>
    </row>
    <row r="27" spans="1:11" ht="15.5" x14ac:dyDescent="0.35">
      <c r="A27" s="8" t="s">
        <v>46</v>
      </c>
      <c r="B27" s="2" t="s">
        <v>9</v>
      </c>
      <c r="C27" s="2">
        <v>99</v>
      </c>
      <c r="D27" s="2">
        <v>84</v>
      </c>
      <c r="E27" s="2">
        <f t="shared" si="2"/>
        <v>183</v>
      </c>
      <c r="F27" s="2"/>
    </row>
    <row r="28" spans="1:11" ht="15.5" x14ac:dyDescent="0.35">
      <c r="A28" s="8" t="s">
        <v>61</v>
      </c>
      <c r="B28" s="2" t="s">
        <v>62</v>
      </c>
      <c r="C28" s="2">
        <v>101</v>
      </c>
      <c r="D28" s="2">
        <v>84</v>
      </c>
      <c r="E28" s="2">
        <f t="shared" si="2"/>
        <v>185</v>
      </c>
      <c r="F28" s="2"/>
    </row>
    <row r="29" spans="1:11" ht="15.5" x14ac:dyDescent="0.35">
      <c r="A29" s="1" t="s">
        <v>86</v>
      </c>
      <c r="B29" s="2" t="s">
        <v>30</v>
      </c>
      <c r="C29" s="2">
        <v>91</v>
      </c>
      <c r="D29" s="2">
        <v>95</v>
      </c>
      <c r="E29" s="2">
        <f t="shared" si="2"/>
        <v>186</v>
      </c>
      <c r="F29" s="2"/>
    </row>
    <row r="30" spans="1:11" ht="15.5" x14ac:dyDescent="0.35">
      <c r="A30" s="1" t="s">
        <v>88</v>
      </c>
      <c r="B30" s="2" t="s">
        <v>30</v>
      </c>
      <c r="C30" s="2">
        <v>91</v>
      </c>
      <c r="D30" s="2">
        <v>95</v>
      </c>
      <c r="E30" s="2">
        <f t="shared" si="2"/>
        <v>186</v>
      </c>
      <c r="F30" s="2"/>
    </row>
    <row r="31" spans="1:11" ht="15.5" x14ac:dyDescent="0.35">
      <c r="A31" s="1" t="s">
        <v>60</v>
      </c>
      <c r="B31" s="2" t="s">
        <v>59</v>
      </c>
      <c r="C31" s="2">
        <v>96</v>
      </c>
      <c r="D31" s="2">
        <v>91</v>
      </c>
      <c r="E31" s="2">
        <f t="shared" si="2"/>
        <v>187</v>
      </c>
      <c r="F31" s="2"/>
    </row>
    <row r="32" spans="1:11" ht="15.5" x14ac:dyDescent="0.35">
      <c r="A32" s="1" t="s">
        <v>63</v>
      </c>
      <c r="B32" s="2" t="s">
        <v>59</v>
      </c>
      <c r="C32" s="2">
        <v>94</v>
      </c>
      <c r="D32" s="2">
        <v>93</v>
      </c>
      <c r="E32" s="2">
        <f t="shared" si="2"/>
        <v>187</v>
      </c>
      <c r="F32" s="2"/>
    </row>
    <row r="33" spans="1:6" ht="15.5" x14ac:dyDescent="0.35">
      <c r="A33" s="1" t="s">
        <v>47</v>
      </c>
      <c r="B33" s="2" t="s">
        <v>26</v>
      </c>
      <c r="C33" s="2">
        <v>98</v>
      </c>
      <c r="D33" s="2">
        <v>91</v>
      </c>
      <c r="E33" s="2">
        <f t="shared" si="2"/>
        <v>189</v>
      </c>
      <c r="F33" s="2"/>
    </row>
    <row r="34" spans="1:6" ht="15.5" x14ac:dyDescent="0.35">
      <c r="A34" s="8" t="s">
        <v>42</v>
      </c>
      <c r="B34" s="2" t="s">
        <v>9</v>
      </c>
      <c r="C34" s="2">
        <v>103</v>
      </c>
      <c r="D34" s="2">
        <v>88</v>
      </c>
      <c r="E34" s="2">
        <f t="shared" si="2"/>
        <v>191</v>
      </c>
      <c r="F34" s="2"/>
    </row>
    <row r="35" spans="1:6" ht="15.5" x14ac:dyDescent="0.35">
      <c r="A35" s="1" t="s">
        <v>98</v>
      </c>
      <c r="B35" s="2" t="s">
        <v>35</v>
      </c>
      <c r="C35" s="2">
        <v>102</v>
      </c>
      <c r="D35" s="2">
        <v>95</v>
      </c>
      <c r="E35" s="2">
        <f t="shared" si="2"/>
        <v>197</v>
      </c>
      <c r="F35" s="2"/>
    </row>
    <row r="36" spans="1:6" ht="15.5" x14ac:dyDescent="0.35">
      <c r="A36" s="1" t="s">
        <v>79</v>
      </c>
      <c r="B36" s="2" t="s">
        <v>30</v>
      </c>
      <c r="C36" s="2">
        <v>101</v>
      </c>
      <c r="D36" s="2">
        <v>99</v>
      </c>
      <c r="E36" s="2">
        <f t="shared" si="2"/>
        <v>200</v>
      </c>
      <c r="F36" s="2"/>
    </row>
    <row r="37" spans="1:6" ht="15.5" x14ac:dyDescent="0.35">
      <c r="A37" s="1" t="s">
        <v>55</v>
      </c>
      <c r="B37" s="2" t="s">
        <v>13</v>
      </c>
      <c r="C37" s="2">
        <v>103</v>
      </c>
      <c r="D37" s="2">
        <v>100</v>
      </c>
      <c r="E37" s="2">
        <f t="shared" si="2"/>
        <v>203</v>
      </c>
      <c r="F37" s="2"/>
    </row>
    <row r="38" spans="1:6" ht="15.5" x14ac:dyDescent="0.35">
      <c r="A38" s="1" t="s">
        <v>58</v>
      </c>
      <c r="B38" s="2" t="s">
        <v>59</v>
      </c>
      <c r="C38" s="2">
        <v>98</v>
      </c>
      <c r="D38" s="2">
        <v>105</v>
      </c>
      <c r="E38" s="2">
        <f t="shared" si="2"/>
        <v>203</v>
      </c>
      <c r="F38" s="2"/>
    </row>
    <row r="39" spans="1:6" ht="15.5" x14ac:dyDescent="0.35">
      <c r="A39" s="1" t="s">
        <v>67</v>
      </c>
      <c r="B39" s="2" t="s">
        <v>59</v>
      </c>
      <c r="C39" s="2">
        <v>104</v>
      </c>
      <c r="D39" s="2">
        <v>100</v>
      </c>
      <c r="E39" s="2">
        <f t="shared" si="2"/>
        <v>204</v>
      </c>
      <c r="F39" s="2"/>
    </row>
    <row r="40" spans="1:6" ht="15.5" x14ac:dyDescent="0.35">
      <c r="A40" s="8" t="s">
        <v>44</v>
      </c>
      <c r="B40" s="2" t="s">
        <v>9</v>
      </c>
      <c r="C40" s="2">
        <v>101</v>
      </c>
      <c r="D40" s="2">
        <v>104</v>
      </c>
      <c r="E40" s="2">
        <f t="shared" si="2"/>
        <v>205</v>
      </c>
      <c r="F40" s="2"/>
    </row>
    <row r="41" spans="1:6" ht="15.5" x14ac:dyDescent="0.35">
      <c r="A41" s="1" t="s">
        <v>51</v>
      </c>
      <c r="B41" s="2" t="s">
        <v>13</v>
      </c>
      <c r="C41" s="2">
        <v>109</v>
      </c>
      <c r="D41" s="2">
        <v>100</v>
      </c>
      <c r="E41" s="2">
        <f t="shared" si="2"/>
        <v>209</v>
      </c>
      <c r="F41" s="2"/>
    </row>
    <row r="42" spans="1:6" ht="15.5" x14ac:dyDescent="0.35">
      <c r="A42" s="1" t="s">
        <v>85</v>
      </c>
      <c r="B42" s="2" t="s">
        <v>81</v>
      </c>
      <c r="C42" s="2">
        <v>102</v>
      </c>
      <c r="D42" s="2">
        <v>107</v>
      </c>
      <c r="E42" s="2">
        <f t="shared" si="2"/>
        <v>209</v>
      </c>
      <c r="F42" s="2"/>
    </row>
    <row r="43" spans="1:6" ht="15.5" x14ac:dyDescent="0.35">
      <c r="A43" s="1" t="s">
        <v>87</v>
      </c>
      <c r="B43" s="2" t="s">
        <v>81</v>
      </c>
      <c r="C43" s="2">
        <v>99</v>
      </c>
      <c r="D43" s="2">
        <v>114</v>
      </c>
      <c r="E43" s="2">
        <f t="shared" si="2"/>
        <v>213</v>
      </c>
      <c r="F43" s="2"/>
    </row>
    <row r="44" spans="1:6" ht="15.5" x14ac:dyDescent="0.35">
      <c r="A44" s="8" t="s">
        <v>64</v>
      </c>
      <c r="B44" s="2" t="s">
        <v>62</v>
      </c>
      <c r="C44" s="2">
        <v>111</v>
      </c>
      <c r="D44" s="2">
        <v>109</v>
      </c>
      <c r="E44" s="2">
        <f t="shared" si="2"/>
        <v>220</v>
      </c>
      <c r="F44" s="2"/>
    </row>
    <row r="45" spans="1:6" ht="15.5" x14ac:dyDescent="0.35">
      <c r="A45" s="8" t="s">
        <v>73</v>
      </c>
      <c r="B45" s="2" t="s">
        <v>71</v>
      </c>
      <c r="C45" s="2">
        <v>115</v>
      </c>
      <c r="D45" s="2">
        <v>112</v>
      </c>
      <c r="E45" s="7">
        <f t="shared" si="2"/>
        <v>227</v>
      </c>
      <c r="F45" s="2"/>
    </row>
    <row r="46" spans="1:6" ht="15.5" x14ac:dyDescent="0.35">
      <c r="A46" s="1" t="s">
        <v>49</v>
      </c>
      <c r="B46" s="2" t="s">
        <v>50</v>
      </c>
      <c r="C46" s="2">
        <v>119</v>
      </c>
      <c r="D46" s="2">
        <v>119</v>
      </c>
      <c r="E46" s="2">
        <f t="shared" si="2"/>
        <v>238</v>
      </c>
      <c r="F46" s="2"/>
    </row>
    <row r="47" spans="1:6" ht="15.5" x14ac:dyDescent="0.35">
      <c r="A47" s="1" t="s">
        <v>89</v>
      </c>
      <c r="B47" s="2" t="s">
        <v>81</v>
      </c>
      <c r="C47" s="2">
        <v>125</v>
      </c>
      <c r="D47" s="2">
        <v>115</v>
      </c>
      <c r="E47" s="2">
        <f t="shared" si="2"/>
        <v>240</v>
      </c>
      <c r="F47" s="2"/>
    </row>
    <row r="48" spans="1:6" ht="15.5" x14ac:dyDescent="0.35">
      <c r="A48" s="1" t="s">
        <v>52</v>
      </c>
      <c r="B48" s="2" t="s">
        <v>50</v>
      </c>
      <c r="C48" s="2">
        <v>122</v>
      </c>
      <c r="D48" s="2">
        <v>118</v>
      </c>
      <c r="E48" s="2">
        <f t="shared" si="2"/>
        <v>240</v>
      </c>
      <c r="F48" s="2"/>
    </row>
    <row r="49" spans="1:6" ht="15.5" x14ac:dyDescent="0.35">
      <c r="A49" s="8" t="s">
        <v>70</v>
      </c>
      <c r="B49" s="2" t="s">
        <v>71</v>
      </c>
      <c r="C49" s="2">
        <v>115</v>
      </c>
      <c r="D49" s="2">
        <v>128</v>
      </c>
      <c r="E49" s="2">
        <f t="shared" si="2"/>
        <v>243</v>
      </c>
      <c r="F49" s="7"/>
    </row>
    <row r="50" spans="1:6" ht="15.5" x14ac:dyDescent="0.35">
      <c r="A50" s="1" t="s">
        <v>56</v>
      </c>
      <c r="B50" s="2" t="s">
        <v>50</v>
      </c>
      <c r="C50" s="2">
        <v>121</v>
      </c>
      <c r="D50" s="2">
        <v>132</v>
      </c>
      <c r="E50" s="2">
        <f t="shared" si="2"/>
        <v>253</v>
      </c>
      <c r="F50" s="7"/>
    </row>
    <row r="51" spans="1:6" ht="15.5" x14ac:dyDescent="0.35">
      <c r="A51" s="1" t="s">
        <v>95</v>
      </c>
      <c r="B51" s="2" t="s">
        <v>30</v>
      </c>
      <c r="C51" s="2">
        <v>135</v>
      </c>
      <c r="D51" s="2">
        <v>122</v>
      </c>
      <c r="E51" s="2">
        <f t="shared" si="2"/>
        <v>257</v>
      </c>
      <c r="F51" s="7"/>
    </row>
    <row r="52" spans="1:6" ht="15.5" x14ac:dyDescent="0.35">
      <c r="A52" s="8" t="s">
        <v>75</v>
      </c>
      <c r="B52" s="2" t="s">
        <v>71</v>
      </c>
      <c r="C52" s="2">
        <v>135</v>
      </c>
      <c r="D52" s="2">
        <v>128</v>
      </c>
      <c r="E52" s="2">
        <f t="shared" si="2"/>
        <v>263</v>
      </c>
      <c r="F52" s="7"/>
    </row>
    <row r="53" spans="1:6" ht="15.5" x14ac:dyDescent="0.35">
      <c r="A53" s="8" t="s">
        <v>68</v>
      </c>
      <c r="B53" s="2" t="s">
        <v>62</v>
      </c>
      <c r="C53" s="2">
        <v>141</v>
      </c>
      <c r="D53" s="2">
        <v>125</v>
      </c>
      <c r="E53" s="2">
        <f t="shared" si="2"/>
        <v>266</v>
      </c>
      <c r="F53" s="2"/>
    </row>
    <row r="54" spans="1:6" ht="15.5" x14ac:dyDescent="0.35">
      <c r="A54" s="1" t="s">
        <v>54</v>
      </c>
      <c r="B54" s="2" t="s">
        <v>50</v>
      </c>
      <c r="C54" s="2">
        <v>138</v>
      </c>
      <c r="D54" s="2">
        <v>132</v>
      </c>
      <c r="E54" s="2">
        <f t="shared" si="2"/>
        <v>270</v>
      </c>
      <c r="F54" s="2"/>
    </row>
    <row r="55" spans="1:6" ht="15.5" x14ac:dyDescent="0.35">
      <c r="A55" s="1" t="s">
        <v>57</v>
      </c>
      <c r="B55" s="2" t="s">
        <v>50</v>
      </c>
      <c r="C55" s="2">
        <v>139</v>
      </c>
      <c r="D55" s="2">
        <v>144</v>
      </c>
      <c r="E55" s="2">
        <f t="shared" si="2"/>
        <v>283</v>
      </c>
      <c r="F55" s="2"/>
    </row>
    <row r="56" spans="1:6" ht="15.5" x14ac:dyDescent="0.35">
      <c r="A56" s="8" t="s">
        <v>77</v>
      </c>
      <c r="B56" s="2" t="s">
        <v>71</v>
      </c>
      <c r="C56" s="2">
        <v>157</v>
      </c>
      <c r="D56" s="2">
        <v>148</v>
      </c>
      <c r="E56" s="2">
        <f t="shared" si="2"/>
        <v>305</v>
      </c>
      <c r="F56" s="2"/>
    </row>
    <row r="57" spans="1:6" ht="15.5" x14ac:dyDescent="0.35">
      <c r="A57" s="8" t="s">
        <v>66</v>
      </c>
      <c r="B57" s="2" t="s">
        <v>62</v>
      </c>
      <c r="C57" s="2">
        <v>107</v>
      </c>
      <c r="D57" s="2" t="s">
        <v>28</v>
      </c>
      <c r="E57" s="2">
        <f t="shared" si="2"/>
        <v>107</v>
      </c>
      <c r="F57" s="2"/>
    </row>
  </sheetData>
  <mergeCells count="1">
    <mergeCell ref="A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2E989-F8A5-4F83-9268-0F891A00B467}">
  <dimension ref="A1:K113"/>
  <sheetViews>
    <sheetView tabSelected="1" workbookViewId="0">
      <selection activeCell="A2" sqref="A2"/>
    </sheetView>
  </sheetViews>
  <sheetFormatPr defaultColWidth="14.54296875" defaultRowHeight="14.5" x14ac:dyDescent="0.35"/>
  <cols>
    <col min="3" max="5" width="14.54296875" style="11"/>
  </cols>
  <sheetData>
    <row r="1" spans="1:11" ht="15.5" x14ac:dyDescent="0.35">
      <c r="A1" s="18" t="s">
        <v>104</v>
      </c>
      <c r="B1" s="18"/>
      <c r="C1" s="18"/>
      <c r="D1" s="18"/>
      <c r="E1" s="18"/>
      <c r="F1" s="18"/>
      <c r="G1" s="18"/>
      <c r="H1" s="18"/>
      <c r="I1" s="18"/>
    </row>
    <row r="2" spans="1:11" ht="15.5" x14ac:dyDescent="0.35">
      <c r="A2" s="1"/>
      <c r="B2" s="2"/>
      <c r="F2" s="1"/>
      <c r="G2" s="2"/>
    </row>
    <row r="3" spans="1:11" ht="15.5" x14ac:dyDescent="0.35">
      <c r="A3" s="3" t="s">
        <v>37</v>
      </c>
      <c r="B3" s="1"/>
      <c r="F3" s="3" t="s">
        <v>2</v>
      </c>
      <c r="G3" s="1"/>
    </row>
    <row r="4" spans="1:11" ht="15.5" x14ac:dyDescent="0.35">
      <c r="A4" s="1"/>
      <c r="B4" s="1"/>
      <c r="F4" s="10"/>
      <c r="G4" s="7"/>
      <c r="H4" s="7"/>
      <c r="I4" s="7"/>
    </row>
    <row r="5" spans="1:11" ht="15.5" x14ac:dyDescent="0.35">
      <c r="A5" s="9" t="s">
        <v>4</v>
      </c>
      <c r="B5" s="5" t="s">
        <v>5</v>
      </c>
      <c r="C5" s="5" t="s">
        <v>6</v>
      </c>
      <c r="D5" s="5" t="s">
        <v>7</v>
      </c>
      <c r="E5" s="5"/>
      <c r="F5" s="9" t="s">
        <v>4</v>
      </c>
      <c r="G5" s="5" t="s">
        <v>5</v>
      </c>
      <c r="H5" s="5" t="s">
        <v>6</v>
      </c>
      <c r="I5" s="5" t="s">
        <v>7</v>
      </c>
    </row>
    <row r="6" spans="1:11" ht="15.5" x14ac:dyDescent="0.35">
      <c r="A6" s="10" t="s">
        <v>35</v>
      </c>
      <c r="B6" s="7">
        <v>300</v>
      </c>
      <c r="C6" s="7">
        <v>300</v>
      </c>
      <c r="D6" s="7">
        <f t="shared" ref="D6:D15" si="0">SUM(B6:C6)</f>
        <v>600</v>
      </c>
      <c r="E6" s="7"/>
      <c r="F6" s="10" t="s">
        <v>13</v>
      </c>
      <c r="G6" s="7">
        <v>261</v>
      </c>
      <c r="H6" s="7">
        <v>260</v>
      </c>
      <c r="I6" s="7">
        <f>SUM(G6:H6)</f>
        <v>521</v>
      </c>
    </row>
    <row r="7" spans="1:11" ht="15.5" x14ac:dyDescent="0.35">
      <c r="A7" s="10" t="s">
        <v>19</v>
      </c>
      <c r="B7" s="7">
        <v>314</v>
      </c>
      <c r="C7" s="7">
        <v>315</v>
      </c>
      <c r="D7" s="7">
        <f t="shared" si="0"/>
        <v>629</v>
      </c>
      <c r="E7" s="7"/>
      <c r="F7" s="10" t="s">
        <v>19</v>
      </c>
      <c r="G7" s="7">
        <v>275</v>
      </c>
      <c r="H7" s="7">
        <v>293</v>
      </c>
      <c r="I7" s="7">
        <f>SUM(G7:H7)</f>
        <v>568</v>
      </c>
    </row>
    <row r="8" spans="1:11" ht="15.5" x14ac:dyDescent="0.35">
      <c r="A8" s="10" t="s">
        <v>9</v>
      </c>
      <c r="B8" s="7">
        <v>367</v>
      </c>
      <c r="C8" s="7">
        <v>332</v>
      </c>
      <c r="D8" s="7">
        <f t="shared" si="0"/>
        <v>699</v>
      </c>
      <c r="E8" s="7"/>
      <c r="F8" s="10" t="s">
        <v>30</v>
      </c>
      <c r="G8" s="7">
        <v>325</v>
      </c>
      <c r="H8" s="7">
        <v>341</v>
      </c>
      <c r="I8" s="7">
        <f>SUM(G8:H8)</f>
        <v>666</v>
      </c>
    </row>
    <row r="9" spans="1:11" ht="15.5" x14ac:dyDescent="0.35">
      <c r="A9" s="10" t="s">
        <v>26</v>
      </c>
      <c r="B9" s="7">
        <v>361</v>
      </c>
      <c r="C9" s="7">
        <v>311</v>
      </c>
      <c r="D9" s="7">
        <f t="shared" si="0"/>
        <v>672</v>
      </c>
      <c r="E9" s="7"/>
      <c r="F9" s="10" t="s">
        <v>9</v>
      </c>
      <c r="G9" s="7">
        <v>370</v>
      </c>
      <c r="H9" s="7">
        <v>351</v>
      </c>
      <c r="I9" s="7">
        <f>SUM(G9:H9)</f>
        <v>721</v>
      </c>
    </row>
    <row r="10" spans="1:11" ht="15.5" x14ac:dyDescent="0.35">
      <c r="A10" s="10" t="s">
        <v>30</v>
      </c>
      <c r="B10" s="7">
        <v>349</v>
      </c>
      <c r="C10" s="7">
        <v>361</v>
      </c>
      <c r="D10" s="7">
        <f t="shared" si="0"/>
        <v>710</v>
      </c>
      <c r="E10" s="7"/>
      <c r="F10" s="10" t="s">
        <v>26</v>
      </c>
      <c r="G10" s="7" t="s">
        <v>28</v>
      </c>
      <c r="H10" s="7" t="s">
        <v>28</v>
      </c>
      <c r="I10" s="7" t="s">
        <v>28</v>
      </c>
    </row>
    <row r="11" spans="1:11" ht="15.5" x14ac:dyDescent="0.35">
      <c r="A11" s="10" t="s">
        <v>59</v>
      </c>
      <c r="B11" s="7">
        <v>376</v>
      </c>
      <c r="C11" s="7">
        <v>375</v>
      </c>
      <c r="D11" s="7">
        <f t="shared" si="0"/>
        <v>751</v>
      </c>
      <c r="E11" s="7"/>
      <c r="F11" s="10" t="s">
        <v>35</v>
      </c>
      <c r="G11" s="7" t="s">
        <v>28</v>
      </c>
      <c r="H11" s="7" t="s">
        <v>28</v>
      </c>
      <c r="I11" s="7" t="s">
        <v>28</v>
      </c>
    </row>
    <row r="12" spans="1:11" ht="15.5" x14ac:dyDescent="0.35">
      <c r="A12" s="10" t="s">
        <v>13</v>
      </c>
      <c r="B12" s="7">
        <v>382</v>
      </c>
      <c r="C12" s="7">
        <v>369</v>
      </c>
      <c r="D12" s="7">
        <f t="shared" si="0"/>
        <v>751</v>
      </c>
      <c r="E12" s="7"/>
      <c r="F12" s="10"/>
      <c r="G12" s="7"/>
      <c r="H12" s="7"/>
      <c r="I12" s="7"/>
    </row>
    <row r="13" spans="1:11" ht="15.5" x14ac:dyDescent="0.35">
      <c r="A13" s="3" t="s">
        <v>81</v>
      </c>
      <c r="B13" s="7">
        <v>388</v>
      </c>
      <c r="C13" s="7">
        <v>395</v>
      </c>
      <c r="D13" s="7">
        <f t="shared" si="0"/>
        <v>783</v>
      </c>
      <c r="E13" s="7"/>
      <c r="F13" s="10"/>
      <c r="G13" s="7"/>
      <c r="H13" s="7"/>
      <c r="I13" s="7"/>
      <c r="J13" s="12"/>
      <c r="K13" s="12"/>
    </row>
    <row r="14" spans="1:11" ht="15.5" x14ac:dyDescent="0.35">
      <c r="A14" s="10" t="s">
        <v>50</v>
      </c>
      <c r="B14" s="7">
        <v>500</v>
      </c>
      <c r="C14" s="7">
        <v>501</v>
      </c>
      <c r="D14" s="7">
        <f t="shared" si="0"/>
        <v>1001</v>
      </c>
      <c r="E14" s="7"/>
      <c r="F14" s="12"/>
      <c r="G14" s="12"/>
      <c r="H14" s="7"/>
      <c r="I14" s="7"/>
      <c r="J14" s="12"/>
      <c r="K14" s="12"/>
    </row>
    <row r="15" spans="1:11" ht="15.5" x14ac:dyDescent="0.35">
      <c r="A15" s="3" t="s">
        <v>71</v>
      </c>
      <c r="B15" s="7">
        <v>522</v>
      </c>
      <c r="C15" s="7">
        <v>516</v>
      </c>
      <c r="D15" s="7">
        <f t="shared" si="0"/>
        <v>1038</v>
      </c>
      <c r="E15" s="7"/>
      <c r="F15" s="7"/>
      <c r="G15" s="7"/>
      <c r="H15" s="7"/>
      <c r="I15" s="7"/>
      <c r="J15" s="12"/>
      <c r="K15" s="12"/>
    </row>
    <row r="16" spans="1:11" ht="15.5" x14ac:dyDescent="0.35">
      <c r="A16" s="3" t="s">
        <v>62</v>
      </c>
      <c r="B16" s="15">
        <v>460</v>
      </c>
      <c r="C16" s="7" t="s">
        <v>28</v>
      </c>
      <c r="D16" s="7" t="s">
        <v>28</v>
      </c>
      <c r="E16" s="7"/>
      <c r="F16" s="7"/>
      <c r="G16" s="7"/>
      <c r="H16" s="7"/>
      <c r="I16" s="7"/>
      <c r="J16" s="12"/>
      <c r="K16" s="12"/>
    </row>
    <row r="17" spans="1:11" ht="15.5" x14ac:dyDescent="0.35">
      <c r="A17" s="7"/>
      <c r="B17" s="7"/>
      <c r="C17" s="7"/>
      <c r="D17" s="7"/>
      <c r="E17" s="7"/>
      <c r="F17" s="7"/>
      <c r="G17" s="7"/>
      <c r="H17" s="7"/>
      <c r="I17" s="7"/>
      <c r="J17" s="12"/>
      <c r="K17" s="12"/>
    </row>
    <row r="18" spans="1:11" ht="15.5" x14ac:dyDescent="0.35">
      <c r="A18" s="7"/>
      <c r="B18" s="7"/>
      <c r="C18" s="7"/>
      <c r="D18" s="7"/>
      <c r="E18" s="7"/>
      <c r="F18" s="7"/>
      <c r="G18" s="7"/>
      <c r="H18" s="7"/>
      <c r="I18" s="7"/>
      <c r="J18" s="12"/>
      <c r="K18" s="12"/>
    </row>
    <row r="19" spans="1:11" ht="15.5" x14ac:dyDescent="0.35">
      <c r="A19" s="2"/>
      <c r="B19" s="7"/>
      <c r="C19" s="7"/>
      <c r="D19" s="7"/>
      <c r="E19" s="7"/>
      <c r="F19" s="2"/>
      <c r="G19" s="2"/>
      <c r="H19" s="7"/>
      <c r="I19" s="7"/>
    </row>
    <row r="20" spans="1:11" ht="15.5" x14ac:dyDescent="0.35">
      <c r="A20" s="1"/>
      <c r="B20" s="2"/>
      <c r="C20" s="2"/>
      <c r="D20" s="2"/>
      <c r="E20" s="2"/>
      <c r="F20" s="5"/>
      <c r="G20" s="5"/>
      <c r="H20" s="2"/>
      <c r="I20" s="2"/>
    </row>
    <row r="21" spans="1:11" ht="15.5" x14ac:dyDescent="0.35">
      <c r="A21" s="5"/>
      <c r="B21" s="5"/>
      <c r="C21" s="5"/>
      <c r="D21" s="5"/>
      <c r="E21" s="5"/>
      <c r="F21" s="2"/>
      <c r="G21" s="2"/>
      <c r="H21" s="5"/>
      <c r="I21" s="5"/>
    </row>
    <row r="22" spans="1:11" ht="15.5" x14ac:dyDescent="0.35">
      <c r="A22" s="2"/>
      <c r="B22" s="2"/>
      <c r="C22" s="2"/>
      <c r="D22" s="2"/>
      <c r="E22" s="2"/>
      <c r="F22" s="2"/>
      <c r="G22" s="2"/>
      <c r="H22" s="2"/>
      <c r="I22" s="2"/>
    </row>
    <row r="23" spans="1:11" ht="15.5" x14ac:dyDescent="0.35">
      <c r="A23" s="2"/>
      <c r="B23" s="2"/>
      <c r="C23" s="2"/>
      <c r="D23" s="2"/>
      <c r="E23" s="2"/>
      <c r="F23" s="2"/>
      <c r="G23" s="2"/>
      <c r="H23" s="2"/>
      <c r="I23" s="2"/>
    </row>
    <row r="24" spans="1:11" ht="15.5" x14ac:dyDescent="0.35">
      <c r="A24" s="2"/>
      <c r="B24" s="2"/>
      <c r="C24" s="2"/>
      <c r="D24" s="2"/>
      <c r="E24" s="2"/>
      <c r="F24" s="2"/>
      <c r="G24" s="2"/>
      <c r="H24" s="7"/>
      <c r="I24" s="7"/>
    </row>
    <row r="25" spans="1:11" ht="15.5" x14ac:dyDescent="0.35">
      <c r="A25" s="2"/>
      <c r="B25" s="2"/>
      <c r="C25" s="2"/>
      <c r="D25" s="2"/>
      <c r="E25" s="2"/>
      <c r="F25" s="2"/>
      <c r="G25" s="2"/>
      <c r="H25" s="2"/>
      <c r="I25" s="2"/>
    </row>
    <row r="26" spans="1:11" ht="15.5" x14ac:dyDescent="0.35">
      <c r="A26" s="7"/>
      <c r="B26" s="7"/>
      <c r="C26" s="7"/>
      <c r="D26" s="7"/>
      <c r="E26" s="7"/>
      <c r="F26" s="2"/>
      <c r="G26" s="2"/>
      <c r="H26" s="5"/>
      <c r="I26" s="5"/>
    </row>
    <row r="27" spans="1:11" ht="15.5" x14ac:dyDescent="0.35">
      <c r="A27" s="2"/>
      <c r="B27" s="2"/>
      <c r="C27" s="2"/>
      <c r="D27" s="2"/>
      <c r="E27" s="2"/>
      <c r="F27" s="5"/>
      <c r="G27" s="5"/>
      <c r="H27" s="2"/>
      <c r="I27" s="2"/>
    </row>
    <row r="28" spans="1:11" ht="15.5" x14ac:dyDescent="0.35">
      <c r="A28" s="5"/>
      <c r="B28" s="5"/>
      <c r="C28" s="5"/>
      <c r="D28" s="5"/>
      <c r="E28" s="5"/>
      <c r="F28" s="2"/>
      <c r="G28" s="2"/>
      <c r="H28" s="2"/>
      <c r="I28" s="2"/>
    </row>
    <row r="29" spans="1:11" ht="15.5" x14ac:dyDescent="0.35">
      <c r="A29" s="2"/>
      <c r="B29" s="2"/>
      <c r="C29" s="2"/>
      <c r="D29" s="2"/>
      <c r="E29" s="2"/>
      <c r="F29" s="2"/>
      <c r="G29" s="2"/>
      <c r="H29" s="2"/>
      <c r="I29" s="2"/>
    </row>
    <row r="30" spans="1:11" ht="15.5" x14ac:dyDescent="0.35">
      <c r="A30" s="2"/>
      <c r="B30" s="2"/>
      <c r="C30" s="2"/>
      <c r="D30" s="2"/>
      <c r="E30" s="2"/>
      <c r="F30" s="2"/>
      <c r="G30" s="7"/>
      <c r="H30" s="2"/>
      <c r="I30" s="2"/>
    </row>
    <row r="31" spans="1:11" ht="15.5" x14ac:dyDescent="0.35">
      <c r="A31" s="2"/>
      <c r="B31" s="2"/>
      <c r="C31" s="2"/>
      <c r="D31" s="2"/>
      <c r="E31" s="2"/>
      <c r="F31" s="2"/>
      <c r="G31" s="2"/>
      <c r="H31" s="2"/>
      <c r="I31" s="2"/>
    </row>
    <row r="32" spans="1:11" ht="15.5" x14ac:dyDescent="0.35">
      <c r="A32" s="2"/>
      <c r="B32" s="2"/>
      <c r="C32" s="2"/>
      <c r="D32" s="2"/>
      <c r="E32" s="2"/>
      <c r="F32" s="5"/>
      <c r="G32" s="5"/>
      <c r="H32" s="7"/>
      <c r="I32" s="7"/>
    </row>
    <row r="33" spans="1:9" ht="15.5" x14ac:dyDescent="0.35">
      <c r="A33" s="2"/>
      <c r="B33" s="2"/>
      <c r="C33" s="2"/>
      <c r="D33" s="2"/>
      <c r="E33" s="2"/>
      <c r="F33" s="2"/>
      <c r="G33" s="2"/>
      <c r="H33" s="2"/>
      <c r="I33" s="2"/>
    </row>
    <row r="34" spans="1:9" ht="15.5" x14ac:dyDescent="0.35">
      <c r="A34" s="2"/>
      <c r="B34" s="7"/>
      <c r="C34" s="7"/>
      <c r="D34" s="7"/>
      <c r="E34" s="7"/>
      <c r="F34" s="2"/>
      <c r="G34" s="2"/>
      <c r="H34" s="5"/>
      <c r="I34" s="5"/>
    </row>
    <row r="35" spans="1:9" ht="15.5" x14ac:dyDescent="0.35">
      <c r="A35" s="1"/>
      <c r="B35" s="2"/>
      <c r="C35" s="2"/>
      <c r="D35" s="2"/>
      <c r="E35" s="2"/>
      <c r="F35" s="2"/>
      <c r="G35" s="2"/>
      <c r="H35" s="2"/>
      <c r="I35" s="2"/>
    </row>
    <row r="36" spans="1:9" ht="15.5" x14ac:dyDescent="0.35">
      <c r="A36" s="5"/>
      <c r="B36" s="5"/>
      <c r="C36" s="5"/>
      <c r="D36" s="5"/>
      <c r="E36" s="5"/>
      <c r="F36" s="2"/>
      <c r="G36" s="2"/>
      <c r="H36" s="2"/>
      <c r="I36" s="2"/>
    </row>
    <row r="37" spans="1:9" ht="15.5" x14ac:dyDescent="0.35">
      <c r="A37" s="2"/>
      <c r="B37" s="2"/>
      <c r="C37" s="2"/>
      <c r="D37" s="2"/>
      <c r="E37" s="2"/>
      <c r="F37" s="2"/>
      <c r="G37" s="2"/>
      <c r="H37" s="7"/>
      <c r="I37" s="2"/>
    </row>
    <row r="38" spans="1:9" ht="15.5" x14ac:dyDescent="0.35">
      <c r="A38" s="2"/>
      <c r="B38" s="2"/>
      <c r="C38" s="2"/>
      <c r="D38" s="2"/>
      <c r="E38" s="2"/>
      <c r="F38" s="2"/>
      <c r="G38" s="2"/>
      <c r="H38" s="7"/>
      <c r="I38" s="7"/>
    </row>
    <row r="39" spans="1:9" ht="15.5" x14ac:dyDescent="0.35">
      <c r="A39" s="2"/>
      <c r="B39" s="2"/>
      <c r="C39" s="2"/>
      <c r="D39" s="2"/>
      <c r="E39" s="2"/>
      <c r="F39" s="5"/>
      <c r="G39" s="5"/>
      <c r="H39" s="2"/>
      <c r="I39" s="2"/>
    </row>
    <row r="40" spans="1:9" ht="15.5" x14ac:dyDescent="0.35">
      <c r="A40" s="2"/>
      <c r="B40" s="2"/>
      <c r="C40" s="2"/>
      <c r="D40" s="2"/>
      <c r="E40" s="2"/>
      <c r="F40" s="2"/>
      <c r="G40" s="2"/>
      <c r="H40" s="5"/>
      <c r="I40" s="5"/>
    </row>
    <row r="41" spans="1:9" ht="15.5" x14ac:dyDescent="0.35">
      <c r="A41" s="2"/>
      <c r="B41" s="2"/>
      <c r="C41" s="2"/>
      <c r="D41" s="2"/>
      <c r="E41" s="2"/>
      <c r="F41" s="2"/>
      <c r="G41" s="2"/>
      <c r="H41" s="2"/>
      <c r="I41" s="2"/>
    </row>
    <row r="42" spans="1:9" ht="15.5" x14ac:dyDescent="0.35">
      <c r="A42" s="2"/>
      <c r="B42" s="7"/>
      <c r="C42" s="7"/>
      <c r="D42" s="7"/>
      <c r="E42" s="7"/>
      <c r="F42" s="2"/>
      <c r="G42" s="2"/>
      <c r="H42" s="2"/>
      <c r="I42" s="2"/>
    </row>
    <row r="43" spans="1:9" ht="15.5" x14ac:dyDescent="0.35">
      <c r="A43" s="1"/>
      <c r="B43" s="2"/>
      <c r="C43" s="2"/>
      <c r="D43" s="2"/>
      <c r="E43" s="2"/>
      <c r="F43" s="2"/>
      <c r="G43" s="2"/>
      <c r="H43" s="2"/>
      <c r="I43" s="2"/>
    </row>
    <row r="44" spans="1:9" ht="15.5" x14ac:dyDescent="0.35">
      <c r="A44" s="5"/>
      <c r="B44" s="5"/>
      <c r="C44" s="5"/>
      <c r="D44" s="5"/>
      <c r="E44" s="5"/>
      <c r="F44" s="5"/>
      <c r="G44" s="5"/>
      <c r="H44" s="2"/>
      <c r="I44" s="2"/>
    </row>
    <row r="45" spans="1:9" ht="15.5" x14ac:dyDescent="0.35">
      <c r="A45" s="2"/>
      <c r="B45" s="2"/>
      <c r="C45" s="2"/>
      <c r="D45" s="2"/>
      <c r="E45" s="2"/>
      <c r="F45" s="2"/>
      <c r="G45" s="2"/>
      <c r="H45" s="2"/>
      <c r="I45" s="2"/>
    </row>
    <row r="46" spans="1:9" ht="15.5" x14ac:dyDescent="0.35">
      <c r="A46" s="2"/>
      <c r="B46" s="2"/>
      <c r="C46" s="2"/>
      <c r="D46" s="2"/>
      <c r="E46" s="2"/>
      <c r="F46" s="2"/>
      <c r="G46" s="2"/>
      <c r="H46" s="7"/>
      <c r="I46" s="7"/>
    </row>
    <row r="47" spans="1:9" ht="15.5" x14ac:dyDescent="0.35">
      <c r="A47" s="2"/>
      <c r="B47" s="2"/>
      <c r="C47" s="2"/>
      <c r="D47" s="2"/>
      <c r="E47" s="2"/>
      <c r="F47" s="2"/>
      <c r="G47" s="2"/>
      <c r="H47" s="2"/>
      <c r="I47" s="2"/>
    </row>
    <row r="48" spans="1:9" ht="15.5" x14ac:dyDescent="0.35">
      <c r="A48" s="2"/>
      <c r="B48" s="2"/>
      <c r="C48" s="2"/>
      <c r="D48" s="2"/>
      <c r="E48" s="2"/>
      <c r="F48" s="2"/>
      <c r="G48" s="2"/>
      <c r="H48" s="5"/>
      <c r="I48" s="5"/>
    </row>
    <row r="49" spans="1:9" ht="15.5" x14ac:dyDescent="0.35">
      <c r="A49" s="2"/>
      <c r="B49" s="2"/>
      <c r="C49" s="2"/>
      <c r="D49" s="2"/>
      <c r="E49" s="2"/>
      <c r="F49" s="2"/>
      <c r="G49" s="2"/>
      <c r="H49" s="2"/>
      <c r="I49" s="2"/>
    </row>
    <row r="50" spans="1:9" ht="15.5" x14ac:dyDescent="0.35">
      <c r="A50" s="2"/>
      <c r="B50" s="7"/>
      <c r="C50" s="7"/>
      <c r="D50" s="7"/>
      <c r="E50" s="7"/>
      <c r="F50" s="2"/>
      <c r="G50" s="2"/>
      <c r="H50" s="2"/>
      <c r="I50" s="2"/>
    </row>
    <row r="51" spans="1:9" ht="15.5" x14ac:dyDescent="0.35">
      <c r="A51" s="1"/>
      <c r="B51" s="2"/>
      <c r="C51" s="2"/>
      <c r="D51" s="2"/>
      <c r="E51" s="2"/>
      <c r="F51" s="5"/>
      <c r="G51" s="5"/>
      <c r="H51" s="2"/>
      <c r="I51" s="2"/>
    </row>
    <row r="52" spans="1:9" ht="15.5" x14ac:dyDescent="0.35">
      <c r="A52" s="1"/>
      <c r="B52" s="2"/>
      <c r="C52" s="2"/>
      <c r="D52" s="2"/>
      <c r="E52" s="2"/>
      <c r="F52" s="2"/>
      <c r="G52" s="2"/>
      <c r="H52" s="2"/>
      <c r="I52" s="2"/>
    </row>
    <row r="53" spans="1:9" ht="15.5" x14ac:dyDescent="0.35">
      <c r="A53" s="2"/>
      <c r="B53" s="2"/>
      <c r="F53" s="2"/>
      <c r="G53" s="2"/>
      <c r="H53" s="7"/>
      <c r="I53" s="7"/>
    </row>
    <row r="54" spans="1:9" ht="15.5" x14ac:dyDescent="0.35">
      <c r="A54" s="2"/>
      <c r="B54" s="2"/>
      <c r="F54" s="2"/>
      <c r="G54" s="2"/>
      <c r="H54" s="2"/>
      <c r="I54" s="2"/>
    </row>
    <row r="55" spans="1:9" ht="15.5" x14ac:dyDescent="0.35">
      <c r="A55" s="2"/>
      <c r="B55" s="2"/>
      <c r="F55" s="2"/>
      <c r="G55" s="2"/>
      <c r="H55" s="5"/>
      <c r="I55" s="5"/>
    </row>
    <row r="56" spans="1:9" ht="15.5" x14ac:dyDescent="0.35">
      <c r="F56" s="2"/>
      <c r="G56" s="2"/>
      <c r="H56" s="2"/>
      <c r="I56" s="2"/>
    </row>
    <row r="57" spans="1:9" ht="15.5" x14ac:dyDescent="0.35">
      <c r="F57" s="5"/>
      <c r="G57" s="5"/>
      <c r="H57" s="2"/>
      <c r="I57" s="2"/>
    </row>
    <row r="58" spans="1:9" ht="15.5" x14ac:dyDescent="0.35">
      <c r="F58" s="2"/>
      <c r="G58" s="2"/>
      <c r="H58" s="7"/>
      <c r="I58" s="7"/>
    </row>
    <row r="59" spans="1:9" ht="15.5" x14ac:dyDescent="0.35">
      <c r="F59" s="2"/>
      <c r="G59" s="2"/>
      <c r="H59" s="2"/>
      <c r="I59" s="2"/>
    </row>
    <row r="60" spans="1:9" ht="15.5" x14ac:dyDescent="0.35">
      <c r="F60" s="2"/>
      <c r="G60" s="7"/>
      <c r="H60" s="5"/>
      <c r="I60" s="5"/>
    </row>
    <row r="61" spans="1:9" ht="15.5" x14ac:dyDescent="0.35">
      <c r="F61" s="2"/>
      <c r="G61" s="2"/>
      <c r="H61" s="2"/>
      <c r="I61" s="2"/>
    </row>
    <row r="62" spans="1:9" ht="15.5" x14ac:dyDescent="0.35">
      <c r="F62" s="5"/>
      <c r="G62" s="5"/>
      <c r="H62" s="2"/>
      <c r="I62" s="2"/>
    </row>
    <row r="63" spans="1:9" ht="15.5" x14ac:dyDescent="0.35">
      <c r="F63" s="2"/>
      <c r="G63" s="2"/>
      <c r="H63" s="2"/>
      <c r="I63" s="2"/>
    </row>
    <row r="64" spans="1:9" ht="15.5" x14ac:dyDescent="0.35">
      <c r="F64" s="2"/>
      <c r="G64" s="2"/>
      <c r="H64" s="2"/>
      <c r="I64" s="2"/>
    </row>
    <row r="65" spans="6:9" ht="15.5" x14ac:dyDescent="0.35">
      <c r="F65" s="2"/>
      <c r="G65" s="2"/>
      <c r="H65" s="7"/>
      <c r="I65" s="7"/>
    </row>
    <row r="66" spans="6:9" ht="15.5" x14ac:dyDescent="0.35">
      <c r="F66" s="2"/>
      <c r="G66" s="2"/>
      <c r="H66" s="2"/>
      <c r="I66" s="2"/>
    </row>
    <row r="67" spans="6:9" ht="15.5" x14ac:dyDescent="0.35">
      <c r="F67" s="2"/>
      <c r="G67" s="2"/>
      <c r="H67" s="5"/>
      <c r="I67" s="5"/>
    </row>
    <row r="68" spans="6:9" ht="15.5" x14ac:dyDescent="0.35">
      <c r="F68" s="5"/>
      <c r="G68" s="5"/>
      <c r="H68" s="2"/>
      <c r="I68" s="2"/>
    </row>
    <row r="69" spans="6:9" ht="15.5" x14ac:dyDescent="0.35">
      <c r="F69" s="2"/>
      <c r="G69" s="2"/>
      <c r="H69" s="2"/>
      <c r="I69" s="2"/>
    </row>
    <row r="70" spans="6:9" ht="15.5" x14ac:dyDescent="0.35">
      <c r="F70" s="2"/>
      <c r="G70" s="2"/>
      <c r="H70" s="2"/>
      <c r="I70" s="2"/>
    </row>
    <row r="71" spans="6:9" ht="15.5" x14ac:dyDescent="0.35">
      <c r="F71" s="2"/>
      <c r="G71" s="2"/>
      <c r="H71" s="2"/>
      <c r="I71" s="2"/>
    </row>
    <row r="72" spans="6:9" ht="15.5" x14ac:dyDescent="0.35">
      <c r="F72" s="2"/>
      <c r="G72" s="2"/>
      <c r="H72" s="2"/>
      <c r="I72" s="2"/>
    </row>
    <row r="73" spans="6:9" ht="15.5" x14ac:dyDescent="0.35">
      <c r="F73" s="2"/>
      <c r="G73" s="2"/>
      <c r="H73" s="7"/>
      <c r="I73" s="7"/>
    </row>
    <row r="74" spans="6:9" ht="15.5" x14ac:dyDescent="0.35">
      <c r="F74" s="2"/>
      <c r="G74" s="2"/>
      <c r="H74" s="2"/>
      <c r="I74" s="2"/>
    </row>
    <row r="75" spans="6:9" ht="15.5" x14ac:dyDescent="0.35">
      <c r="F75" s="2"/>
      <c r="G75" s="2"/>
      <c r="H75" s="2"/>
      <c r="I75" s="2"/>
    </row>
    <row r="76" spans="6:9" ht="15.5" x14ac:dyDescent="0.35">
      <c r="F76" s="2"/>
      <c r="G76" s="2"/>
      <c r="H76" s="2"/>
      <c r="I76" s="2"/>
    </row>
    <row r="77" spans="6:9" ht="15.5" x14ac:dyDescent="0.35">
      <c r="F77" s="2"/>
      <c r="G77" s="2"/>
      <c r="H77" s="2"/>
      <c r="I77" s="2"/>
    </row>
    <row r="78" spans="6:9" ht="15.5" x14ac:dyDescent="0.35">
      <c r="F78" s="2"/>
      <c r="G78" s="2"/>
      <c r="H78" s="2"/>
      <c r="I78" s="2"/>
    </row>
    <row r="79" spans="6:9" ht="15.5" x14ac:dyDescent="0.35">
      <c r="F79" s="2"/>
      <c r="G79" s="7"/>
      <c r="H79" s="7"/>
      <c r="I79" s="7"/>
    </row>
    <row r="80" spans="6:9" ht="15.5" x14ac:dyDescent="0.35">
      <c r="F80" s="2"/>
      <c r="G80" s="2"/>
      <c r="H80" s="2"/>
      <c r="I80" s="2"/>
    </row>
    <row r="81" spans="6:9" ht="15.5" x14ac:dyDescent="0.35">
      <c r="F81" s="2"/>
      <c r="G81" s="2"/>
      <c r="H81" s="2"/>
      <c r="I81" s="2"/>
    </row>
    <row r="82" spans="6:9" ht="15.5" x14ac:dyDescent="0.35">
      <c r="F82" s="2"/>
      <c r="G82" s="2"/>
      <c r="H82" s="2"/>
      <c r="I82" s="2"/>
    </row>
    <row r="83" spans="6:9" ht="15.5" x14ac:dyDescent="0.35">
      <c r="F83" s="2"/>
      <c r="G83" s="2"/>
      <c r="H83" s="2"/>
      <c r="I83" s="2"/>
    </row>
    <row r="84" spans="6:9" ht="15.5" x14ac:dyDescent="0.35">
      <c r="F84" s="2"/>
      <c r="G84" s="2"/>
      <c r="H84" s="2"/>
      <c r="I84" s="2"/>
    </row>
    <row r="85" spans="6:9" ht="15.5" x14ac:dyDescent="0.35">
      <c r="F85" s="2"/>
      <c r="G85" s="2"/>
      <c r="H85" s="2"/>
      <c r="I85" s="2"/>
    </row>
    <row r="86" spans="6:9" ht="15.5" x14ac:dyDescent="0.35">
      <c r="F86" s="2"/>
      <c r="G86" s="2"/>
      <c r="H86" s="2"/>
      <c r="I86" s="2"/>
    </row>
    <row r="87" spans="6:9" ht="15.5" x14ac:dyDescent="0.35">
      <c r="F87" s="2"/>
      <c r="G87" s="2"/>
      <c r="H87" s="2"/>
      <c r="I87" s="2"/>
    </row>
    <row r="88" spans="6:9" ht="15.5" x14ac:dyDescent="0.35">
      <c r="F88" s="2"/>
      <c r="G88" s="2"/>
      <c r="H88" s="2"/>
      <c r="I88" s="2"/>
    </row>
    <row r="89" spans="6:9" ht="15.5" x14ac:dyDescent="0.35">
      <c r="F89" s="2"/>
      <c r="G89" s="2"/>
      <c r="H89" s="2"/>
      <c r="I89" s="2"/>
    </row>
    <row r="90" spans="6:9" ht="15.5" x14ac:dyDescent="0.35">
      <c r="F90" s="2"/>
      <c r="G90" s="2"/>
      <c r="H90" s="2"/>
      <c r="I90" s="2"/>
    </row>
    <row r="91" spans="6:9" ht="15.5" x14ac:dyDescent="0.35">
      <c r="F91" s="2"/>
      <c r="G91" s="2"/>
      <c r="H91" s="2"/>
      <c r="I91" s="2"/>
    </row>
    <row r="92" spans="6:9" ht="15.5" x14ac:dyDescent="0.35">
      <c r="F92" s="2"/>
      <c r="G92" s="2"/>
      <c r="H92" s="2"/>
      <c r="I92" s="2"/>
    </row>
    <row r="93" spans="6:9" ht="15.5" x14ac:dyDescent="0.35">
      <c r="F93" s="2"/>
      <c r="G93" s="2"/>
      <c r="H93" s="2"/>
      <c r="I93" s="2"/>
    </row>
    <row r="94" spans="6:9" ht="15.5" x14ac:dyDescent="0.35">
      <c r="F94" s="2"/>
      <c r="G94" s="2"/>
      <c r="H94" s="2"/>
      <c r="I94" s="2"/>
    </row>
    <row r="95" spans="6:9" ht="15.5" x14ac:dyDescent="0.35">
      <c r="F95" s="2"/>
      <c r="G95" s="2"/>
      <c r="H95" s="2"/>
      <c r="I95" s="2"/>
    </row>
    <row r="96" spans="6:9" ht="15.5" x14ac:dyDescent="0.35">
      <c r="F96" s="2"/>
      <c r="G96" s="2"/>
      <c r="H96" s="2"/>
      <c r="I96" s="2"/>
    </row>
    <row r="97" spans="6:9" ht="15.5" x14ac:dyDescent="0.35">
      <c r="F97" s="2"/>
      <c r="G97" s="2"/>
      <c r="H97" s="2"/>
      <c r="I97" s="2"/>
    </row>
    <row r="98" spans="6:9" ht="15.5" x14ac:dyDescent="0.35">
      <c r="F98" s="2"/>
      <c r="G98" s="2"/>
      <c r="H98" s="2"/>
      <c r="I98" s="2"/>
    </row>
    <row r="99" spans="6:9" ht="15.5" x14ac:dyDescent="0.35">
      <c r="F99" s="2"/>
      <c r="G99" s="2"/>
      <c r="H99" s="2"/>
      <c r="I99" s="2"/>
    </row>
    <row r="100" spans="6:9" ht="15.5" x14ac:dyDescent="0.35">
      <c r="F100" s="2"/>
      <c r="G100" s="2"/>
      <c r="H100" s="2"/>
      <c r="I100" s="2"/>
    </row>
    <row r="101" spans="6:9" ht="15.5" x14ac:dyDescent="0.35">
      <c r="F101" s="2"/>
      <c r="G101" s="2"/>
      <c r="H101" s="2"/>
      <c r="I101" s="2"/>
    </row>
    <row r="102" spans="6:9" ht="15.5" x14ac:dyDescent="0.35">
      <c r="F102" s="2"/>
      <c r="G102" s="2"/>
      <c r="H102" s="2"/>
      <c r="I102" s="2"/>
    </row>
    <row r="103" spans="6:9" ht="15.5" x14ac:dyDescent="0.35">
      <c r="F103" s="2"/>
      <c r="G103" s="2"/>
      <c r="H103" s="2"/>
      <c r="I103" s="2"/>
    </row>
    <row r="104" spans="6:9" ht="15.5" x14ac:dyDescent="0.35">
      <c r="F104" s="2"/>
      <c r="G104" s="2"/>
      <c r="H104" s="2"/>
      <c r="I104" s="2"/>
    </row>
    <row r="105" spans="6:9" ht="15.5" x14ac:dyDescent="0.35">
      <c r="F105" s="2"/>
      <c r="G105" s="2"/>
      <c r="H105" s="2"/>
      <c r="I105" s="2"/>
    </row>
    <row r="106" spans="6:9" ht="15.5" x14ac:dyDescent="0.35">
      <c r="F106" s="2"/>
      <c r="G106" s="2"/>
      <c r="H106" s="2"/>
      <c r="I106" s="2"/>
    </row>
    <row r="107" spans="6:9" ht="15.5" x14ac:dyDescent="0.35">
      <c r="F107" s="2"/>
      <c r="G107" s="2"/>
      <c r="H107" s="2"/>
      <c r="I107" s="2"/>
    </row>
    <row r="108" spans="6:9" ht="15.5" x14ac:dyDescent="0.35">
      <c r="F108" s="2"/>
      <c r="G108" s="2"/>
      <c r="H108" s="2"/>
      <c r="I108" s="2"/>
    </row>
    <row r="109" spans="6:9" ht="15.5" x14ac:dyDescent="0.35">
      <c r="F109" s="2"/>
      <c r="G109" s="2"/>
      <c r="H109" s="2"/>
      <c r="I109" s="2"/>
    </row>
    <row r="110" spans="6:9" ht="15.5" x14ac:dyDescent="0.35">
      <c r="F110" s="2"/>
      <c r="G110" s="2"/>
      <c r="H110" s="2"/>
      <c r="I110" s="2"/>
    </row>
    <row r="111" spans="6:9" ht="15.5" x14ac:dyDescent="0.35">
      <c r="F111" s="2"/>
      <c r="G111" s="2"/>
      <c r="H111" s="2"/>
      <c r="I111" s="2"/>
    </row>
    <row r="112" spans="6:9" ht="15.5" x14ac:dyDescent="0.35">
      <c r="F112" s="2"/>
      <c r="G112" s="2"/>
      <c r="H112" s="2"/>
      <c r="I112" s="2"/>
    </row>
    <row r="113" spans="6:9" ht="15.5" x14ac:dyDescent="0.35">
      <c r="F113" s="2"/>
      <c r="G113" s="2"/>
      <c r="H113" s="2"/>
      <c r="I113" s="2"/>
    </row>
  </sheetData>
  <autoFilter ref="A5:I16" xr:uid="{A2B2E989-F8A5-4F83-9268-0F891A00B467}">
    <sortState xmlns:xlrd2="http://schemas.microsoft.com/office/spreadsheetml/2017/richdata2" ref="A6:I16">
      <sortCondition ref="I5:I16"/>
    </sortState>
  </autoFilter>
  <sortState xmlns:xlrd2="http://schemas.microsoft.com/office/spreadsheetml/2017/richdata2" ref="A6:D16">
    <sortCondition ref="D6:D16"/>
  </sortState>
  <mergeCells count="1">
    <mergeCell ref="A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3004A4EE90A345BF249BE1939F92C9" ma:contentTypeVersion="13" ma:contentTypeDescription="Create a new document." ma:contentTypeScope="" ma:versionID="c5181d264131d729a634a0ff794d819a">
  <xsd:schema xmlns:xsd="http://www.w3.org/2001/XMLSchema" xmlns:xs="http://www.w3.org/2001/XMLSchema" xmlns:p="http://schemas.microsoft.com/office/2006/metadata/properties" xmlns:ns3="d9ef030e-81ad-479e-9443-8fd584f489be" xmlns:ns4="04934d84-3fae-49c0-b002-9c704bae049a" targetNamespace="http://schemas.microsoft.com/office/2006/metadata/properties" ma:root="true" ma:fieldsID="52a111d6205379a72534cc523102d738" ns3:_="" ns4:_="">
    <xsd:import namespace="d9ef030e-81ad-479e-9443-8fd584f489be"/>
    <xsd:import namespace="04934d84-3fae-49c0-b002-9c704bae049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ef030e-81ad-479e-9443-8fd584f489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34d84-3fae-49c0-b002-9c704bae04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EB27C9-7EA3-43C0-85E4-91391DB6F3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ef030e-81ad-479e-9443-8fd584f489be"/>
    <ds:schemaRef ds:uri="04934d84-3fae-49c0-b002-9c704bae04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38C077-CD3A-4984-88E1-4909A25BC3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4046E6-264F-4815-943E-C850D81D2DF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Girls Team</vt:lpstr>
      <vt:lpstr>Boys Team</vt:lpstr>
      <vt:lpstr>Day 1 Individual</vt:lpstr>
      <vt:lpstr>Day 2 Individual</vt:lpstr>
      <vt:lpstr>Team Scores</vt:lpstr>
    </vt:vector>
  </TitlesOfParts>
  <Manager/>
  <Company>CCSD1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Douglas Hughes</dc:creator>
  <cp:keywords/>
  <dc:description/>
  <cp:lastModifiedBy>Jay Rhoades</cp:lastModifiedBy>
  <cp:revision/>
  <dcterms:created xsi:type="dcterms:W3CDTF">2019-08-21T20:33:35Z</dcterms:created>
  <dcterms:modified xsi:type="dcterms:W3CDTF">2024-08-15T20:53:07Z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0x0101009F3004A4EE90A345BF249BE1939F92C9</vt:lpwstr>
  </property>
</Properties>
</file>